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K:\武藤 明子（個人のマイドキュメント）\0510処理中\"/>
    </mc:Choice>
  </mc:AlternateContent>
  <xr:revisionPtr revIDLastSave="0" documentId="13_ncr:1_{BB798A39-B8FD-436D-AEAB-19F3D99E8E9D}" xr6:coauthVersionLast="47" xr6:coauthVersionMax="47" xr10:uidLastSave="{00000000-0000-0000-0000-000000000000}"/>
  <bookViews>
    <workbookView xWindow="-110" yWindow="-110" windowWidth="19420" windowHeight="11620" xr2:uid="{00000000-000D-0000-FFFF-FFFF00000000}"/>
  </bookViews>
  <sheets>
    <sheet name="退職通知書提出用" sheetId="10" r:id="rId1"/>
    <sheet name="入力例（通常）" sheetId="6" r:id="rId2"/>
    <sheet name="入力例（死亡）" sheetId="7" r:id="rId3"/>
  </sheets>
  <definedNames>
    <definedName name="_xlnm._FilterDatabase" localSheetId="0" hidden="1">退職通知書提出用!$AN$16:$AO$17</definedName>
    <definedName name="_xlnm.Print_Area" localSheetId="0">退職通知書提出用!$A$1:$BS$52,退職通知書提出用!$A$62:$AR$88</definedName>
    <definedName name="_xlnm.Print_Area" localSheetId="2">'入力例（死亡）'!$A$1:$CP$69</definedName>
    <definedName name="_xlnm.Print_Area" localSheetId="1">'入力例（通常）'!$A$1:$CP$78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3" i="6" l="1"/>
  <c r="R49" i="10" l="1"/>
  <c r="B49" i="10"/>
  <c r="AR36" i="10"/>
  <c r="AP36" i="10"/>
  <c r="AN36" i="10"/>
  <c r="AL36" i="10"/>
  <c r="AB36" i="10"/>
  <c r="AE31" i="10"/>
  <c r="AC31" i="10"/>
  <c r="AA31" i="10"/>
  <c r="AO30" i="10"/>
  <c r="AI30" i="10"/>
  <c r="V30" i="10"/>
  <c r="S30" i="10"/>
  <c r="P30" i="10"/>
  <c r="B27" i="10"/>
  <c r="AI24" i="10"/>
  <c r="BX17" i="10"/>
  <c r="AT16" i="10"/>
  <c r="AK16" i="10"/>
  <c r="AK36" i="10" s="1"/>
  <c r="Z16" i="10"/>
  <c r="O36" i="7" l="1"/>
  <c r="AV33" i="7"/>
  <c r="BG25" i="7"/>
  <c r="AX25" i="7"/>
  <c r="AM25" i="7"/>
  <c r="BE45" i="6" l="1"/>
  <c r="BC45" i="6"/>
  <c r="BA45" i="6"/>
  <c r="AY45" i="6"/>
  <c r="AO45" i="6"/>
  <c r="AR40" i="6"/>
  <c r="AP40" i="6"/>
  <c r="AN40" i="6"/>
  <c r="BB39" i="6"/>
  <c r="AV39" i="6"/>
  <c r="AI39" i="6"/>
  <c r="AF39" i="6"/>
  <c r="AC39" i="6"/>
  <c r="O36" i="6"/>
  <c r="AV33" i="6"/>
  <c r="BG25" i="6"/>
  <c r="AX25" i="6"/>
  <c r="AX45" i="6" s="1"/>
  <c r="AM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武藤 明子</author>
  </authors>
  <commentList>
    <comment ref="C20" authorId="0" shapeId="0" xr:uid="{B0AED12C-87C8-4CB3-AFAE-BB0E0650C25B}">
      <text>
        <r>
          <rPr>
            <b/>
            <sz val="9"/>
            <color indexed="81"/>
            <rFont val="Meiryo UI"/>
            <family val="3"/>
            <charset val="128"/>
          </rPr>
          <t>住所が跨ぎそうな場合は、区切りのよいところで次の列へ</t>
        </r>
        <r>
          <rPr>
            <b/>
            <sz val="9"/>
            <color indexed="81"/>
            <rFont val="MS P ゴシック"/>
            <family val="3"/>
            <charset val="128"/>
          </rPr>
          <t xml:space="preserve">
</t>
        </r>
      </text>
    </comment>
    <comment ref="S20" authorId="0" shapeId="0" xr:uid="{25BB8012-5482-407B-96DE-D52D99C439B5}">
      <text>
        <r>
          <rPr>
            <b/>
            <sz val="9"/>
            <color indexed="81"/>
            <rFont val="Meiryo UI"/>
            <family val="3"/>
            <charset val="128"/>
          </rPr>
          <t>住所が跨ぎそうな場合は区切りのよいところで次の列へ</t>
        </r>
        <r>
          <rPr>
            <sz val="9"/>
            <color indexed="81"/>
            <rFont val="MS P ゴシック"/>
            <family val="3"/>
            <charset val="128"/>
          </rPr>
          <t xml:space="preserve">
</t>
        </r>
      </text>
    </comment>
    <comment ref="C35" authorId="0" shapeId="0" xr:uid="{01696BDF-4DCC-4332-8C53-BE10CAF5FEF3}">
      <text>
        <r>
          <rPr>
            <sz val="9"/>
            <color indexed="81"/>
            <rFont val="MS P ゴシック"/>
            <family val="3"/>
            <charset val="128"/>
          </rPr>
          <t xml:space="preserve">同上の場合は、入力は不要です。
</t>
        </r>
      </text>
    </comment>
    <comment ref="H35" authorId="0" shapeId="0" xr:uid="{C877E561-4444-4B93-835B-D14B1BADDB92}">
      <text>
        <r>
          <rPr>
            <b/>
            <sz val="9"/>
            <color indexed="81"/>
            <rFont val="MS P ゴシック"/>
            <family val="3"/>
            <charset val="128"/>
          </rPr>
          <t>住所が跨ぎそうな場合は、区切りのよいところで次の行へ</t>
        </r>
        <r>
          <rPr>
            <sz val="9"/>
            <color indexed="81"/>
            <rFont val="MS P ゴシック"/>
            <family val="3"/>
            <charset val="128"/>
          </rPr>
          <t xml:space="preserve">
</t>
        </r>
      </text>
    </comment>
    <comment ref="H36" authorId="0" shapeId="0" xr:uid="{85A4C06D-FF55-4FAF-B879-45F041C130B4}">
      <text>
        <r>
          <rPr>
            <b/>
            <sz val="9"/>
            <color indexed="81"/>
            <rFont val="MS P ゴシック"/>
            <family val="3"/>
            <charset val="128"/>
          </rPr>
          <t>住所が跨ぎそうな場合は、区切りのよいところで次の行へ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武藤 明子</author>
  </authors>
  <commentList>
    <comment ref="P29" authorId="0" shapeId="0" xr:uid="{C7B80A17-9C3D-41BD-B3B3-8E78C57FC260}">
      <text>
        <r>
          <rPr>
            <b/>
            <sz val="9"/>
            <color indexed="81"/>
            <rFont val="Meiryo UI"/>
            <family val="3"/>
            <charset val="128"/>
          </rPr>
          <t>住所が跨ぎそうな場合は、区切りのよいところで次の列へ</t>
        </r>
        <r>
          <rPr>
            <b/>
            <sz val="9"/>
            <color indexed="81"/>
            <rFont val="MS P ゴシック"/>
            <family val="3"/>
            <charset val="128"/>
          </rPr>
          <t xml:space="preserve">
</t>
        </r>
      </text>
    </comment>
    <comment ref="AF29" authorId="0" shapeId="0" xr:uid="{22A1047C-FD13-4DEF-A55A-1EB963A8BB94}">
      <text>
        <r>
          <rPr>
            <b/>
            <sz val="9"/>
            <color indexed="81"/>
            <rFont val="Meiryo UI"/>
            <family val="3"/>
            <charset val="128"/>
          </rPr>
          <t>住所が跨ぎそうな場合は区切りのよいところで次の列へ</t>
        </r>
        <r>
          <rPr>
            <sz val="9"/>
            <color indexed="81"/>
            <rFont val="MS P ゴシック"/>
            <family val="3"/>
            <charset val="128"/>
          </rPr>
          <t xml:space="preserve">
</t>
        </r>
      </text>
    </comment>
    <comment ref="P44" authorId="0" shapeId="0" xr:uid="{85E3B7AA-BC5A-41C9-A643-30C8946320FE}">
      <text>
        <r>
          <rPr>
            <sz val="9"/>
            <color indexed="81"/>
            <rFont val="MS P ゴシック"/>
            <family val="3"/>
            <charset val="128"/>
          </rPr>
          <t xml:space="preserve">同上の場合は、入力は不要です。
</t>
        </r>
      </text>
    </comment>
    <comment ref="U44" authorId="0" shapeId="0" xr:uid="{7E7887BE-206C-49B6-9DDA-171BA835CBAC}">
      <text>
        <r>
          <rPr>
            <b/>
            <sz val="9"/>
            <color indexed="81"/>
            <rFont val="MS P ゴシック"/>
            <family val="3"/>
            <charset val="128"/>
          </rPr>
          <t>住所が跨ぎそうな場合は、区切りのよいところで次の行へ</t>
        </r>
        <r>
          <rPr>
            <sz val="9"/>
            <color indexed="81"/>
            <rFont val="MS P ゴシック"/>
            <family val="3"/>
            <charset val="128"/>
          </rPr>
          <t xml:space="preserve">
</t>
        </r>
      </text>
    </comment>
    <comment ref="U45" authorId="0" shapeId="0" xr:uid="{8FC9170B-E47F-42D3-89B9-475619136674}">
      <text>
        <r>
          <rPr>
            <b/>
            <sz val="9"/>
            <color indexed="81"/>
            <rFont val="MS P ゴシック"/>
            <family val="3"/>
            <charset val="128"/>
          </rPr>
          <t>住所が跨ぎそうな場合は、区切りのよいところで次の行へ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武藤 明子</author>
  </authors>
  <commentList>
    <comment ref="P29" authorId="0" shapeId="0" xr:uid="{C1037285-ADB1-47A5-AF90-186E47F10955}">
      <text>
        <r>
          <rPr>
            <b/>
            <sz val="9"/>
            <color indexed="81"/>
            <rFont val="Meiryo UI"/>
            <family val="3"/>
            <charset val="128"/>
          </rPr>
          <t>住所が跨ぎそうな場合は、区切りのよいところで次の列へ</t>
        </r>
        <r>
          <rPr>
            <b/>
            <sz val="9"/>
            <color indexed="81"/>
            <rFont val="MS P ゴシック"/>
            <family val="3"/>
            <charset val="128"/>
          </rPr>
          <t xml:space="preserve">
</t>
        </r>
      </text>
    </comment>
    <comment ref="AF29" authorId="0" shapeId="0" xr:uid="{570FAE6A-F448-4197-8347-222897A5AACD}">
      <text>
        <r>
          <rPr>
            <b/>
            <sz val="9"/>
            <color indexed="81"/>
            <rFont val="Meiryo UI"/>
            <family val="3"/>
            <charset val="128"/>
          </rPr>
          <t>住所が跨ぎそうな場合は区切りのよいところで次の列へ</t>
        </r>
        <r>
          <rPr>
            <sz val="9"/>
            <color indexed="81"/>
            <rFont val="MS P ゴシック"/>
            <family val="3"/>
            <charset val="128"/>
          </rPr>
          <t xml:space="preserve">
</t>
        </r>
      </text>
    </comment>
    <comment ref="P44" authorId="0" shapeId="0" xr:uid="{CE3500BE-F82F-4B7A-9EA2-DA9D39D0DC7A}">
      <text>
        <r>
          <rPr>
            <sz val="9"/>
            <color indexed="81"/>
            <rFont val="MS P ゴシック"/>
            <family val="3"/>
            <charset val="128"/>
          </rPr>
          <t xml:space="preserve">同上の場合は、入力は不要です。
</t>
        </r>
      </text>
    </comment>
    <comment ref="U44" authorId="0" shapeId="0" xr:uid="{0A8AED5B-66EB-4EF5-A31C-FC8FBA3B9490}">
      <text>
        <r>
          <rPr>
            <b/>
            <sz val="9"/>
            <color indexed="81"/>
            <rFont val="MS P ゴシック"/>
            <family val="3"/>
            <charset val="128"/>
          </rPr>
          <t>住所が跨ぎそうな場合は、区切りのよいところで次の行へ</t>
        </r>
        <r>
          <rPr>
            <sz val="9"/>
            <color indexed="81"/>
            <rFont val="MS P ゴシック"/>
            <family val="3"/>
            <charset val="128"/>
          </rPr>
          <t xml:space="preserve">
</t>
        </r>
      </text>
    </comment>
    <comment ref="U45" authorId="0" shapeId="0" xr:uid="{085CDFAB-F1DF-4640-B6E3-3B5722E086F3}">
      <text>
        <r>
          <rPr>
            <b/>
            <sz val="9"/>
            <color indexed="81"/>
            <rFont val="MS P ゴシック"/>
            <family val="3"/>
            <charset val="128"/>
          </rPr>
          <t>住所が跨ぎそうな場合は、区切りのよいところで次の行へ</t>
        </r>
      </text>
    </comment>
  </commentList>
</comments>
</file>

<file path=xl/sharedStrings.xml><?xml version="1.0" encoding="utf-8"?>
<sst xmlns="http://schemas.openxmlformats.org/spreadsheetml/2006/main" count="380" uniqueCount="163">
  <si>
    <t>退職手当の支払者の</t>
  </si>
  <si>
    <t>添付書類
〇死亡の場合
 　被共済者の抹消された戸籍謄本　　　　　　　　　　　　　　　　　　　　　　　　　　　　　　　　　　　　　　　　　　　　　　　　　　　　　　　　　　　　〇６ヶ月以上の遡及脱退の場合
　社会保険資格喪失届（写）　　　　　　　　　　　　　　　　　　　　　　　　　　　　　　　　　　　　　　　　　　　　　　　　　　　　　　　※添付書類を提出される際には個人情報の取扱いに十分ご注意ください。</t>
  </si>
  <si>
    <t>昭和</t>
  </si>
  <si>
    <t>受取人同意印</t>
  </si>
  <si>
    <t xml:space="preserve"> 個人番号（マイナンバー）の利用目的  行政手続における特定の個人を識別するために番号の利用等に関する法律第１４号に定める個人情報を、法定調書（支払調書等）作成事務を目的として利用します。</t>
  </si>
  <si>
    <t>退職</t>
  </si>
  <si>
    <t>一般</t>
  </si>
  <si>
    <t>1234567</t>
  </si>
  <si>
    <t>普通</t>
  </si>
  <si>
    <t>事業所ご担当者様がすべてご入力をお願いいたします。　　　　　　　　　　　　　　　　　　　　　　　　　　　　　　　　　　　　　　　　　　　　　　　　　　　　　　　　　A4横に印刷いただき事業所印と受取人同意印を押印後、下記送付先へご郵送ください。　　　　　　　　　　　　　　（必ず事業所控えの保存してください。）</t>
    <rPh sb="0" eb="3">
      <t>ジギョウショ</t>
    </rPh>
    <rPh sb="4" eb="8">
      <t>タントウシャサマ</t>
    </rPh>
    <rPh sb="13" eb="15">
      <t>ニュウリョク</t>
    </rPh>
    <rPh sb="17" eb="18">
      <t>ネガ</t>
    </rPh>
    <rPh sb="84" eb="85">
      <t>ヨコ</t>
    </rPh>
    <rPh sb="86" eb="88">
      <t>インサツ</t>
    </rPh>
    <rPh sb="92" eb="96">
      <t>ジギョウショイン</t>
    </rPh>
    <rPh sb="97" eb="103">
      <t>ウケトリニンドウイイン</t>
    </rPh>
    <rPh sb="104" eb="106">
      <t>オウイン</t>
    </rPh>
    <rPh sb="106" eb="107">
      <t>ゴ</t>
    </rPh>
    <rPh sb="108" eb="110">
      <t>カキ</t>
    </rPh>
    <rPh sb="110" eb="112">
      <t>ソウフ</t>
    </rPh>
    <rPh sb="112" eb="113">
      <t>サキ</t>
    </rPh>
    <rPh sb="115" eb="117">
      <t>ユウソウ</t>
    </rPh>
    <phoneticPr fontId="1"/>
  </si>
  <si>
    <t>必ず受取人の住所・口座であること。　　　　　　　　　　　　　　　　　　　　　　　　　　　　　　　　　　　　　　　　　　　　　　　　　　　　　　　　　　　　　　　（会社住所と同一および社宅・寮のときは住民票を提出してください。</t>
    <rPh sb="0" eb="1">
      <t>カナラ</t>
    </rPh>
    <rPh sb="2" eb="4">
      <t>ウケトリ</t>
    </rPh>
    <rPh sb="4" eb="5">
      <t>ニン</t>
    </rPh>
    <rPh sb="6" eb="8">
      <t>ジュウショ</t>
    </rPh>
    <rPh sb="9" eb="11">
      <t>コウザ</t>
    </rPh>
    <rPh sb="81" eb="83">
      <t>カイシャ</t>
    </rPh>
    <rPh sb="83" eb="85">
      <t>ジュウショ</t>
    </rPh>
    <rPh sb="86" eb="88">
      <t>ドウイツ</t>
    </rPh>
    <rPh sb="91" eb="93">
      <t>シャタク</t>
    </rPh>
    <rPh sb="94" eb="95">
      <t>リョウ</t>
    </rPh>
    <rPh sb="99" eb="102">
      <t>ジュウミンヒョウ</t>
    </rPh>
    <rPh sb="103" eb="105">
      <t>テイシュツ</t>
    </rPh>
    <phoneticPr fontId="1"/>
  </si>
  <si>
    <t>事業所印をご捺印　　　　　　　　　　　　　　　　　　　　　　　　　　　　　　　　　　　　　　　　　　　　　　　　　　　　　　　　　　　　　　　　　　　　　　　　ください。</t>
    <rPh sb="0" eb="3">
      <t>ジギョウショ</t>
    </rPh>
    <rPh sb="3" eb="4">
      <t>イン</t>
    </rPh>
    <rPh sb="6" eb="8">
      <t>ナツイン</t>
    </rPh>
    <phoneticPr fontId="1"/>
  </si>
  <si>
    <t>左記に該当する場合は添付書類をご提出ください。</t>
    <rPh sb="0" eb="2">
      <t>サキ</t>
    </rPh>
    <rPh sb="3" eb="5">
      <t>ガイトウ</t>
    </rPh>
    <rPh sb="7" eb="9">
      <t>バアイ</t>
    </rPh>
    <rPh sb="10" eb="12">
      <t>テンプ</t>
    </rPh>
    <rPh sb="12" eb="14">
      <t>ショルイ</t>
    </rPh>
    <rPh sb="16" eb="18">
      <t>テイシュツ</t>
    </rPh>
    <phoneticPr fontId="1"/>
  </si>
  <si>
    <t>加入者名簿の　　　　　　　　　　　　　　　　　　　　　　　　　　　　　　　　　　　　　　　　　　　　　　　　　　　　　　　　　　　　　　　　　　　　　　　　　　　　加入年月をご確認いただきご入力ください。</t>
    <rPh sb="0" eb="3">
      <t>カニュウシャ</t>
    </rPh>
    <rPh sb="3" eb="5">
      <t>メイボ</t>
    </rPh>
    <rPh sb="82" eb="84">
      <t>カニュウ</t>
    </rPh>
    <rPh sb="84" eb="86">
      <t>ネンゲツ</t>
    </rPh>
    <rPh sb="88" eb="90">
      <t>カクニン</t>
    </rPh>
    <rPh sb="95" eb="97">
      <t>ニュウリョク</t>
    </rPh>
    <phoneticPr fontId="1"/>
  </si>
  <si>
    <t>※請求用紙が到着後約２～３週間でお振込みいたします。（先日付退職日を除く）</t>
    <rPh sb="17" eb="19">
      <t>フリコ</t>
    </rPh>
    <phoneticPr fontId="1"/>
  </si>
  <si>
    <t>本人</t>
  </si>
  <si>
    <t>ブルー：「全角」入力</t>
    <rPh sb="8" eb="10">
      <t>ニュウリョク</t>
    </rPh>
    <phoneticPr fontId="1"/>
  </si>
  <si>
    <t>ピンク：英数字やカナの「半角」　　　　　　　　　　　　　　　　　　　　　　　　　　　　　　　　　　　　　　　　　　　　　　　　　　　　　　　　　　　　　　　　　　にて入力またはプルダウン選択</t>
    <phoneticPr fontId="1"/>
  </si>
  <si>
    <t>受取人同意印は必ず内容をご確認いただいたうえでご捺印ください。(認印可・ ｼｬﾁﾊﾀ等のゴム印は不可）</t>
    <rPh sb="0" eb="2">
      <t>ウケトリ</t>
    </rPh>
    <rPh sb="2" eb="3">
      <t>ニン</t>
    </rPh>
    <rPh sb="3" eb="5">
      <t>ドウイ</t>
    </rPh>
    <rPh sb="5" eb="6">
      <t>イン</t>
    </rPh>
    <rPh sb="7" eb="8">
      <t>カナラ</t>
    </rPh>
    <rPh sb="9" eb="11">
      <t>ナイヨウ</t>
    </rPh>
    <rPh sb="13" eb="15">
      <t>カクニン</t>
    </rPh>
    <rPh sb="24" eb="26">
      <t>ナツイン</t>
    </rPh>
    <phoneticPr fontId="1"/>
  </si>
  <si>
    <t>送金区分</t>
  </si>
  <si>
    <t>【入力例】　　　</t>
    <rPh sb="1" eb="3">
      <t>ニュウリョク</t>
    </rPh>
    <rPh sb="3" eb="4">
      <t>レイ</t>
    </rPh>
    <phoneticPr fontId="1"/>
  </si>
  <si>
    <t>※ホームページの「特定退職金共済」に関するよくある質問もぜひご利用ください。</t>
    <rPh sb="9" eb="11">
      <t>トクテイ</t>
    </rPh>
    <rPh sb="11" eb="13">
      <t>タイショク</t>
    </rPh>
    <rPh sb="13" eb="14">
      <t>キン</t>
    </rPh>
    <rPh sb="14" eb="16">
      <t>キョウサイ</t>
    </rPh>
    <rPh sb="18" eb="19">
      <t>カン</t>
    </rPh>
    <rPh sb="25" eb="27">
      <t>シツモン</t>
    </rPh>
    <rPh sb="31" eb="33">
      <t>リヨウ</t>
    </rPh>
    <phoneticPr fontId="1"/>
  </si>
  <si>
    <t>令和</t>
  </si>
  <si>
    <t>遺族一時金が100万円を超える場合のみ：受取人の「番号申告書」＜マイナンバー＞の提出が必要です。ホームページよりダウンロードできます。</t>
    <rPh sb="43" eb="45">
      <t>ヒツヨウ</t>
    </rPh>
    <phoneticPr fontId="1"/>
  </si>
  <si>
    <t>※請求用紙が到着後約２～３週間でお振込みいたします。</t>
    <rPh sb="17" eb="19">
      <t>フリコ</t>
    </rPh>
    <phoneticPr fontId="1"/>
  </si>
  <si>
    <r>
      <rPr>
        <sz val="12"/>
        <color theme="1"/>
        <rFont val="Meiryo UI"/>
        <family val="3"/>
        <charset val="128"/>
      </rPr>
      <t xml:space="preserve">東京商工会議所 (幹事会社　アクサ生命保険株式会社）御中                                                                                                                                                 </t>
    </r>
    <r>
      <rPr>
        <sz val="8"/>
        <color theme="1"/>
        <rFont val="Meiryo UI"/>
        <family val="3"/>
        <charset val="128"/>
      </rPr>
      <t xml:space="preserve">　     </t>
    </r>
    <r>
      <rPr>
        <b/>
        <sz val="18"/>
        <color theme="1"/>
        <rFont val="Meiryo UI"/>
        <family val="3"/>
        <charset val="128"/>
      </rPr>
      <t>特定退職金共済制度　退職通知書（脱退通知書）兼給付金請求書</t>
    </r>
    <r>
      <rPr>
        <sz val="8"/>
        <color theme="1"/>
        <rFont val="Meiryo UI"/>
        <family val="3"/>
        <charset val="128"/>
      </rPr>
      <t>　</t>
    </r>
    <rPh sb="0" eb="2">
      <t>トウキョウ</t>
    </rPh>
    <rPh sb="2" eb="7">
      <t>ショウコウカイギショ</t>
    </rPh>
    <rPh sb="17" eb="19">
      <t>セイメイ</t>
    </rPh>
    <rPh sb="19" eb="21">
      <t>ホケン</t>
    </rPh>
    <rPh sb="21" eb="25">
      <t>カブシキガイシャ</t>
    </rPh>
    <rPh sb="26" eb="28">
      <t>オンチュウ</t>
    </rPh>
    <phoneticPr fontId="1"/>
  </si>
  <si>
    <t>提出日</t>
    <rPh sb="0" eb="2">
      <t>テイシュツ</t>
    </rPh>
    <rPh sb="2" eb="3">
      <t>ビ</t>
    </rPh>
    <phoneticPr fontId="1"/>
  </si>
  <si>
    <t>　令和　</t>
    <rPh sb="1" eb="3">
      <t>レイワ</t>
    </rPh>
    <phoneticPr fontId="1"/>
  </si>
  <si>
    <t>年</t>
    <rPh sb="0" eb="1">
      <t>ネン</t>
    </rPh>
    <phoneticPr fontId="1"/>
  </si>
  <si>
    <t>月</t>
    <rPh sb="0" eb="1">
      <t>ガツ</t>
    </rPh>
    <phoneticPr fontId="1"/>
  </si>
  <si>
    <t>日</t>
    <rPh sb="0" eb="1">
      <t>ニチ</t>
    </rPh>
    <phoneticPr fontId="1"/>
  </si>
  <si>
    <t>保険契約者</t>
    <rPh sb="0" eb="2">
      <t>ホケン</t>
    </rPh>
    <rPh sb="2" eb="4">
      <t>ケイヤク</t>
    </rPh>
    <rPh sb="4" eb="5">
      <t>シャ</t>
    </rPh>
    <phoneticPr fontId="1"/>
  </si>
  <si>
    <t>東京商工会議所</t>
    <rPh sb="0" eb="4">
      <t>トウキョウショウコウ</t>
    </rPh>
    <rPh sb="4" eb="6">
      <t>カイギ</t>
    </rPh>
    <rPh sb="6" eb="7">
      <t>ショ</t>
    </rPh>
    <phoneticPr fontId="1"/>
  </si>
  <si>
    <t>下記の通り被共済者が退職（死亡）いたしましたので通知いたします。特定退職金共済制度規約で定めるよころにより下記受取人（被共済者または遺族）に給付金をお支払いください。</t>
    <rPh sb="0" eb="2">
      <t>カキ</t>
    </rPh>
    <rPh sb="3" eb="4">
      <t>トオ</t>
    </rPh>
    <rPh sb="5" eb="9">
      <t>ヒキョウサイシャ</t>
    </rPh>
    <rPh sb="10" eb="12">
      <t>タイショク</t>
    </rPh>
    <rPh sb="13" eb="15">
      <t>シボウ</t>
    </rPh>
    <rPh sb="24" eb="26">
      <t>ツウチ</t>
    </rPh>
    <rPh sb="32" eb="34">
      <t>トクテイ</t>
    </rPh>
    <rPh sb="34" eb="36">
      <t>タイショク</t>
    </rPh>
    <rPh sb="36" eb="37">
      <t>キン</t>
    </rPh>
    <rPh sb="37" eb="39">
      <t>キョウサイ</t>
    </rPh>
    <rPh sb="39" eb="41">
      <t>セイド</t>
    </rPh>
    <rPh sb="41" eb="43">
      <t>キヤク</t>
    </rPh>
    <rPh sb="44" eb="45">
      <t>サダ</t>
    </rPh>
    <rPh sb="53" eb="55">
      <t>カキ</t>
    </rPh>
    <rPh sb="55" eb="57">
      <t>ウケトリ</t>
    </rPh>
    <rPh sb="57" eb="58">
      <t>ニン</t>
    </rPh>
    <rPh sb="59" eb="63">
      <t>ヒキョウサイシャ</t>
    </rPh>
    <rPh sb="66" eb="68">
      <t>イゾク</t>
    </rPh>
    <rPh sb="70" eb="73">
      <t>キュウフキン</t>
    </rPh>
    <rPh sb="75" eb="77">
      <t>シハラ</t>
    </rPh>
    <phoneticPr fontId="1"/>
  </si>
  <si>
    <t>事業所所在地</t>
    <rPh sb="0" eb="3">
      <t>ジギョウショ</t>
    </rPh>
    <rPh sb="3" eb="6">
      <t>ショザイチ</t>
    </rPh>
    <phoneticPr fontId="1"/>
  </si>
  <si>
    <t>郵便番号</t>
    <rPh sb="0" eb="4">
      <t>ユウビンバンゴウ</t>
    </rPh>
    <phoneticPr fontId="1"/>
  </si>
  <si>
    <t>TEL</t>
    <phoneticPr fontId="1"/>
  </si>
  <si>
    <t>ー</t>
    <phoneticPr fontId="1"/>
  </si>
  <si>
    <t>03-1234-5678</t>
    <phoneticPr fontId="1"/>
  </si>
  <si>
    <t>※事業主ならびに受取人は必ず下記の《個人情報の取扱いについて》をご確認にいただき同意の上でお願いいたします。</t>
    <rPh sb="14" eb="16">
      <t>カキ</t>
    </rPh>
    <rPh sb="43" eb="44">
      <t>ウエ</t>
    </rPh>
    <rPh sb="46" eb="47">
      <t>ネガ</t>
    </rPh>
    <phoneticPr fontId="1"/>
  </si>
  <si>
    <t>中央区池袋１－１１－１３　　　　　　　　　　　　　　　　　　　　　　　　　　　　　　　　　　　　　　　　　　　　　　　　　　　　　　　　　　　二重橋ビル１１０－１１００</t>
    <rPh sb="0" eb="3">
      <t>チュウオウク</t>
    </rPh>
    <rPh sb="3" eb="5">
      <t>イケブクロ</t>
    </rPh>
    <rPh sb="71" eb="74">
      <t>ニジュウバシ</t>
    </rPh>
    <phoneticPr fontId="1"/>
  </si>
  <si>
    <t>印</t>
    <rPh sb="0" eb="1">
      <t>イン</t>
    </rPh>
    <phoneticPr fontId="1"/>
  </si>
  <si>
    <t>事業所名</t>
    <rPh sb="0" eb="3">
      <t>ジギョウショ</t>
    </rPh>
    <rPh sb="3" eb="4">
      <t>メイ</t>
    </rPh>
    <phoneticPr fontId="1"/>
  </si>
  <si>
    <t>株式会社　アクサ</t>
    <rPh sb="0" eb="2">
      <t>カブシキ</t>
    </rPh>
    <rPh sb="2" eb="4">
      <t>カイシャ</t>
    </rPh>
    <phoneticPr fontId="1"/>
  </si>
  <si>
    <t>代表者氏名</t>
    <rPh sb="0" eb="3">
      <t>ダイヒョウシャ</t>
    </rPh>
    <rPh sb="3" eb="5">
      <t>シメイ</t>
    </rPh>
    <phoneticPr fontId="1"/>
  </si>
  <si>
    <t>代表取締役　佐藤　太郎</t>
    <rPh sb="0" eb="2">
      <t>ダイヒョウ</t>
    </rPh>
    <rPh sb="2" eb="5">
      <t>トリシマリヤク</t>
    </rPh>
    <rPh sb="6" eb="8">
      <t>サトウ</t>
    </rPh>
    <rPh sb="9" eb="11">
      <t>タロウ</t>
    </rPh>
    <phoneticPr fontId="1"/>
  </si>
  <si>
    <t>事業所番号                                                                                                                                                                                                                                                          (7桁）</t>
    <rPh sb="0" eb="3">
      <t>ジギョウショ</t>
    </rPh>
    <rPh sb="3" eb="5">
      <t>バンゴウ</t>
    </rPh>
    <rPh sb="257" eb="258">
      <t>ケタ</t>
    </rPh>
    <phoneticPr fontId="1"/>
  </si>
  <si>
    <t>被共済者番号　　　　　　　　　　　　　　　　　　　　　　　　　　　　　　　　　　　　　　　　　　　　　　　　　　　　　　　　　　　　　　　　　　　　　　　　　　　　　　　　(6桁)</t>
    <rPh sb="0" eb="4">
      <t>ヒキョウサイシャ</t>
    </rPh>
    <rPh sb="4" eb="6">
      <t>バンゴウ</t>
    </rPh>
    <rPh sb="88" eb="89">
      <t>ケタ</t>
    </rPh>
    <phoneticPr fontId="1"/>
  </si>
  <si>
    <r>
      <t>被共済者氏名</t>
    </r>
    <r>
      <rPr>
        <sz val="14"/>
        <color rgb="FFFF0000"/>
        <rFont val="Meiryo UI"/>
        <family val="3"/>
        <charset val="128"/>
      </rPr>
      <t>（半角ｶﾀｶﾅ）</t>
    </r>
    <rPh sb="0" eb="4">
      <t>ヒキョウサイシャ</t>
    </rPh>
    <rPh sb="4" eb="6">
      <t>シメイ</t>
    </rPh>
    <rPh sb="7" eb="9">
      <t>ハンカク</t>
    </rPh>
    <phoneticPr fontId="1"/>
  </si>
  <si>
    <t>生年月日</t>
    <rPh sb="0" eb="4">
      <t>セイネンガッピ</t>
    </rPh>
    <phoneticPr fontId="1"/>
  </si>
  <si>
    <t>現在　　　　　　　　　　　　　　　　　　　　　　　　　　　　　　　　　　　　　　　　　　　　　　　　　　　　　　　　　　　　　　　　　　　　　　　　　　　　　　　　　口数</t>
    <rPh sb="0" eb="2">
      <t>ゲンザイ</t>
    </rPh>
    <rPh sb="83" eb="84">
      <t>クチ</t>
    </rPh>
    <rPh sb="84" eb="85">
      <t>スウ</t>
    </rPh>
    <phoneticPr fontId="1"/>
  </si>
  <si>
    <t>退職・死亡日</t>
    <rPh sb="0" eb="2">
      <t>タイショク</t>
    </rPh>
    <rPh sb="3" eb="6">
      <t>シボウヒ</t>
    </rPh>
    <phoneticPr fontId="1"/>
  </si>
  <si>
    <t>事由</t>
    <rPh sb="0" eb="2">
      <t>ジユウ</t>
    </rPh>
    <phoneticPr fontId="1"/>
  </si>
  <si>
    <t>備考</t>
    <rPh sb="0" eb="2">
      <t>ビコウ</t>
    </rPh>
    <phoneticPr fontId="1"/>
  </si>
  <si>
    <t>（ｾｲ）</t>
    <phoneticPr fontId="1"/>
  </si>
  <si>
    <t>（ﾒｲ）</t>
    <phoneticPr fontId="1"/>
  </si>
  <si>
    <t>年号</t>
    <phoneticPr fontId="1"/>
  </si>
  <si>
    <t>月</t>
    <rPh sb="0" eb="1">
      <t>ツキ</t>
    </rPh>
    <phoneticPr fontId="1"/>
  </si>
  <si>
    <t>日</t>
    <rPh sb="0" eb="1">
      <t>ヒ</t>
    </rPh>
    <phoneticPr fontId="1"/>
  </si>
  <si>
    <t>987654</t>
  </si>
  <si>
    <t>受取人通知先・送金先</t>
    <rPh sb="0" eb="3">
      <t>ウケトリニン</t>
    </rPh>
    <rPh sb="3" eb="6">
      <t>ツウチサキ</t>
    </rPh>
    <rPh sb="7" eb="9">
      <t>ソウキン</t>
    </rPh>
    <rPh sb="9" eb="10">
      <t>サキ</t>
    </rPh>
    <phoneticPr fontId="1"/>
  </si>
  <si>
    <r>
      <rPr>
        <sz val="14"/>
        <color theme="1"/>
        <rFont val="Meiryo UI"/>
        <family val="3"/>
        <charset val="128"/>
      </rPr>
      <t xml:space="preserve"> </t>
    </r>
    <r>
      <rPr>
        <b/>
        <sz val="14"/>
        <color theme="1"/>
        <rFont val="Meiryo UI"/>
        <family val="3"/>
        <charset val="128"/>
      </rPr>
      <t>受取人住所</t>
    </r>
    <r>
      <rPr>
        <sz val="14"/>
        <color theme="1"/>
        <rFont val="Meiryo UI"/>
        <family val="3"/>
        <charset val="128"/>
      </rPr>
      <t>　</t>
    </r>
    <r>
      <rPr>
        <sz val="12"/>
        <color theme="1"/>
        <rFont val="Meiryo UI"/>
        <family val="3"/>
        <charset val="128"/>
      </rPr>
      <t>（半角カナ１８桁×３列）≪都道府県は不要、市区町村の間には1空白必要≫</t>
    </r>
    <rPh sb="4" eb="6">
      <t>ジュウショ</t>
    </rPh>
    <rPh sb="17" eb="18">
      <t>レツ</t>
    </rPh>
    <phoneticPr fontId="1"/>
  </si>
  <si>
    <t>ﾁﾖﾀﾞｸ ﾏﾙﾉｳﾁ</t>
    <phoneticPr fontId="1"/>
  </si>
  <si>
    <t>6-54-33</t>
    <phoneticPr fontId="1"/>
  </si>
  <si>
    <t>ﾏﾙﾉｳﾁﾉｼﾞｭｳﾊﾞｼ1102</t>
    <phoneticPr fontId="1"/>
  </si>
  <si>
    <t>被共済者との                                                                                                                                                                                                                                                     続柄</t>
    <rPh sb="0" eb="4">
      <t>ヒキョウサイシャ</t>
    </rPh>
    <rPh sb="251" eb="253">
      <t>ゾクガラ</t>
    </rPh>
    <phoneticPr fontId="1"/>
  </si>
  <si>
    <t>（セイ）</t>
    <phoneticPr fontId="1"/>
  </si>
  <si>
    <t>（メイ）</t>
    <phoneticPr fontId="1"/>
  </si>
  <si>
    <r>
      <rPr>
        <b/>
        <sz val="14"/>
        <color theme="1"/>
        <rFont val="Meiryo UI"/>
        <family val="3"/>
        <charset val="128"/>
      </rPr>
      <t>送金先</t>
    </r>
    <r>
      <rPr>
        <sz val="14"/>
        <color theme="1"/>
        <rFont val="Meiryo UI"/>
        <family val="3"/>
        <charset val="128"/>
      </rPr>
      <t>　</t>
    </r>
    <r>
      <rPr>
        <sz val="11"/>
        <color theme="1"/>
        <rFont val="Meiryo UI"/>
        <family val="3"/>
        <charset val="128"/>
      </rPr>
      <t>　　　　　　　　　　　　　　　　　　　　　　　　　　　　　　　　　　　　　　　　　　　　　　　　　　　　　　　　　　　　　　　　　　　　　　　　　　　　　　　　　　　　　　　　　　　　　　</t>
    </r>
    <r>
      <rPr>
        <b/>
        <sz val="9"/>
        <color rgb="FFFF0000"/>
        <rFont val="Meiryo UI"/>
        <family val="3"/>
        <charset val="128"/>
      </rPr>
      <t>受取人の口座に限ります。</t>
    </r>
    <r>
      <rPr>
        <sz val="9"/>
        <color theme="1"/>
        <rFont val="Meiryo UI"/>
        <family val="3"/>
        <charset val="128"/>
      </rPr>
      <t>（預金通帳等でご確認のうえご記入ください）　　　　　　　　　　　　　　　　　　　　　　　　　　　　　　　　　　　　　　　　　　　　　　　　　　　　　　死亡の場合、受取人は労働基準法施行規則の順位になります。</t>
    </r>
    <r>
      <rPr>
        <sz val="10"/>
        <color theme="1"/>
        <rFont val="Meiryo UI"/>
        <family val="3"/>
        <charset val="128"/>
      </rPr>
      <t>　　</t>
    </r>
    <phoneticPr fontId="1"/>
  </si>
  <si>
    <t>金融機関
コード</t>
    <phoneticPr fontId="36"/>
  </si>
  <si>
    <t>金融
機関名</t>
    <rPh sb="0" eb="2">
      <t>キンユウ</t>
    </rPh>
    <rPh sb="3" eb="5">
      <t>キカン</t>
    </rPh>
    <rPh sb="5" eb="6">
      <t>メイ</t>
    </rPh>
    <phoneticPr fontId="36"/>
  </si>
  <si>
    <t>SBIネット</t>
    <phoneticPr fontId="36"/>
  </si>
  <si>
    <t>銀行</t>
  </si>
  <si>
    <t>種目</t>
    <phoneticPr fontId="1"/>
  </si>
  <si>
    <t>口座番号（7桁）</t>
    <rPh sb="0" eb="2">
      <t>コウザ</t>
    </rPh>
    <rPh sb="2" eb="4">
      <t>バンゴウ</t>
    </rPh>
    <rPh sb="6" eb="7">
      <t>ケタ</t>
    </rPh>
    <phoneticPr fontId="1"/>
  </si>
  <si>
    <t>印</t>
    <phoneticPr fontId="1"/>
  </si>
  <si>
    <t>支店コード</t>
    <phoneticPr fontId="36"/>
  </si>
  <si>
    <t>990</t>
    <phoneticPr fontId="36"/>
  </si>
  <si>
    <t>支店名</t>
    <rPh sb="0" eb="3">
      <t>シテンメイ</t>
    </rPh>
    <phoneticPr fontId="36"/>
  </si>
  <si>
    <t>石神井公園駅前</t>
    <rPh sb="0" eb="6">
      <t>シャクジイコウエンエキ</t>
    </rPh>
    <rPh sb="6" eb="7">
      <t>マエ</t>
    </rPh>
    <phoneticPr fontId="1"/>
  </si>
  <si>
    <t>支店</t>
  </si>
  <si>
    <t>年分　退職所得の受給に関する申告書・退職所得申告書</t>
    <phoneticPr fontId="1"/>
  </si>
  <si>
    <t>㊟下記の方は、この申告書では要件を満たしませんので、別途所定の【退職所得の受給に関する申告書】をご提出ください。　　      　　　　　　　　　　　　　　　　　　　　　　　　　　　　　　　　　　　                                                                                    　　　　1.あなたが本年中に他にも退職手当の支払を受けたことがある場合。（この場合、退職所得の源泉徴収票又は写しが必要となります。）　          　　　　　　　　　　　　　　　　　　　　　                                                                                 　　　　　　　　　　　2.あなたが前年以前4年以内に退職手当の支払いを受けることがある場合。</t>
    <phoneticPr fontId="1"/>
  </si>
  <si>
    <t xml:space="preserve"> (認印可・                                                                                                                                                                                                                                                  ｼｬﾁﾊﾀ等の　　　　　　　　　　　　　　　　　　　　　　　　　　　　　　　　　　　　　　　　　　　　　　　　　　　　　　　　　　　　　　　　　　　　　　　　　　　　　ゴム印は不可）</t>
    <phoneticPr fontId="1"/>
  </si>
  <si>
    <t>麹町税務署長・市町村長殿</t>
    <rPh sb="0" eb="2">
      <t>コウジマチ</t>
    </rPh>
    <rPh sb="2" eb="5">
      <t>ゼイムショ</t>
    </rPh>
    <rPh sb="5" eb="6">
      <t>ナガ</t>
    </rPh>
    <rPh sb="7" eb="10">
      <t>シチョウソン</t>
    </rPh>
    <rPh sb="10" eb="11">
      <t>ナガ</t>
    </rPh>
    <rPh sb="11" eb="12">
      <t>ドノ</t>
    </rPh>
    <phoneticPr fontId="1"/>
  </si>
  <si>
    <t>提出日</t>
    <rPh sb="0" eb="3">
      <t>テイシュツヒ</t>
    </rPh>
    <phoneticPr fontId="1"/>
  </si>
  <si>
    <t>退職手当の支払を受けることになった年月日</t>
    <rPh sb="0" eb="4">
      <t>タイショクテアテ</t>
    </rPh>
    <rPh sb="5" eb="7">
      <t>シハラ</t>
    </rPh>
    <rPh sb="8" eb="9">
      <t>ウ</t>
    </rPh>
    <rPh sb="17" eb="20">
      <t>ネンガッピ</t>
    </rPh>
    <phoneticPr fontId="1"/>
  </si>
  <si>
    <t>退職の区分等</t>
    <rPh sb="0" eb="2">
      <t>タイショク</t>
    </rPh>
    <rPh sb="3" eb="5">
      <t>クブン</t>
    </rPh>
    <rPh sb="5" eb="6">
      <t>トウ</t>
    </rPh>
    <phoneticPr fontId="1"/>
  </si>
  <si>
    <t>その年の1月1日現在生活扶助の</t>
    <rPh sb="2" eb="3">
      <t>トシ</t>
    </rPh>
    <rPh sb="5" eb="6">
      <t>ガツ</t>
    </rPh>
    <rPh sb="7" eb="8">
      <t>ヒ</t>
    </rPh>
    <rPh sb="8" eb="10">
      <t>ゲンザイ</t>
    </rPh>
    <rPh sb="10" eb="12">
      <t>セイカツ</t>
    </rPh>
    <rPh sb="12" eb="14">
      <t>フジョ</t>
    </rPh>
    <phoneticPr fontId="1"/>
  </si>
  <si>
    <t>無</t>
  </si>
  <si>
    <r>
      <t>私（受取人）は、本帳票ならびに添付書類に記載された個人情報の取扱いについて下記</t>
    </r>
    <r>
      <rPr>
        <b/>
        <sz val="11"/>
        <rFont val="Meiryo UI"/>
        <family val="3"/>
        <charset val="128"/>
      </rPr>
      <t>の</t>
    </r>
    <r>
      <rPr>
        <b/>
        <sz val="11"/>
        <color rgb="FFFF0000"/>
        <rFont val="Meiryo UI"/>
        <family val="3"/>
        <charset val="128"/>
      </rPr>
      <t>《個人情報の取扱いについて》の記載内容に同意うえ、受取人同意印の押印をし、退職（遺族）給付金の請求をいたしますので上記の口座に</t>
    </r>
    <r>
      <rPr>
        <b/>
        <sz val="11"/>
        <color theme="1"/>
        <rFont val="Meiryo UI"/>
        <family val="3"/>
        <charset val="128"/>
      </rPr>
      <t>送金ください。　　　　　　　　　　　　　　　　　　　　　　　　　　　　　　　　　　　　　　　　　　　　　なお口座振込の完了をもって受領したものと認めて、受領証は提出いたしません。　　　　　　　　　　　　　　　　　　　　　　　　　　　　　　　　　　　　　　　　　　　　　　　　　　　　　　　　　　　　　　　　　　　　　　　　　　　　　　　　　　　　　　　　　　　　　　　　　　　　　　　　　　　</t>
    </r>
    <rPh sb="0" eb="1">
      <t>ワタシ</t>
    </rPh>
    <rPh sb="2" eb="4">
      <t>ウケトリ</t>
    </rPh>
    <rPh sb="4" eb="5">
      <t>ニン</t>
    </rPh>
    <rPh sb="8" eb="9">
      <t>ホン</t>
    </rPh>
    <rPh sb="9" eb="11">
      <t>チョウヒョウ</t>
    </rPh>
    <rPh sb="15" eb="17">
      <t>テンプ</t>
    </rPh>
    <rPh sb="17" eb="19">
      <t>ショルイ</t>
    </rPh>
    <rPh sb="20" eb="22">
      <t>キサイ</t>
    </rPh>
    <rPh sb="25" eb="29">
      <t>コジンジョウホウ</t>
    </rPh>
    <rPh sb="30" eb="32">
      <t>トリアツカ</t>
    </rPh>
    <rPh sb="37" eb="39">
      <t>カキ</t>
    </rPh>
    <rPh sb="55" eb="57">
      <t>キサイ</t>
    </rPh>
    <rPh sb="57" eb="59">
      <t>ナイヨウ</t>
    </rPh>
    <rPh sb="60" eb="62">
      <t>ドウイ</t>
    </rPh>
    <rPh sb="68" eb="70">
      <t>ドウイ</t>
    </rPh>
    <rPh sb="77" eb="79">
      <t>タイショク</t>
    </rPh>
    <rPh sb="80" eb="82">
      <t>イゾク</t>
    </rPh>
    <rPh sb="83" eb="86">
      <t>キュウフキン</t>
    </rPh>
    <rPh sb="87" eb="89">
      <t>セイキュウ</t>
    </rPh>
    <rPh sb="97" eb="99">
      <t>ジョウキ</t>
    </rPh>
    <rPh sb="100" eb="102">
      <t>コウザ</t>
    </rPh>
    <rPh sb="103" eb="105">
      <t>ソウキン</t>
    </rPh>
    <rPh sb="157" eb="159">
      <t>コウザ</t>
    </rPh>
    <rPh sb="159" eb="161">
      <t>フリコミ</t>
    </rPh>
    <rPh sb="162" eb="164">
      <t>カンリョウ</t>
    </rPh>
    <rPh sb="168" eb="170">
      <t>ジュリョウ</t>
    </rPh>
    <rPh sb="175" eb="176">
      <t>ミト</t>
    </rPh>
    <rPh sb="179" eb="182">
      <t>ジュリョウショウ</t>
    </rPh>
    <rPh sb="183" eb="185">
      <t>テイシュツ</t>
    </rPh>
    <phoneticPr fontId="1"/>
  </si>
  <si>
    <t>あなたの</t>
    <phoneticPr fontId="1"/>
  </si>
  <si>
    <r>
      <t>氏名　　　　　　　　　　　　　　　　　　　　　　　　　　　　　　　　　　　　　　　　　　　　　　　　　　　　　　　　　　　　　　　　　　　　　　　　　　　　　　　　(</t>
    </r>
    <r>
      <rPr>
        <sz val="12"/>
        <color rgb="FFFF0000"/>
        <rFont val="Meiryo UI"/>
        <family val="3"/>
        <charset val="128"/>
      </rPr>
      <t>漢字)</t>
    </r>
    <rPh sb="0" eb="2">
      <t>シメイ</t>
    </rPh>
    <rPh sb="83" eb="85">
      <t>カンジ</t>
    </rPh>
    <phoneticPr fontId="1"/>
  </si>
  <si>
    <r>
      <rPr>
        <b/>
        <sz val="12"/>
        <rFont val="Meiryo UI"/>
        <family val="3"/>
        <charset val="128"/>
      </rPr>
      <t>個人番号</t>
    </r>
    <r>
      <rPr>
        <b/>
        <sz val="12"/>
        <color rgb="FFFF0000"/>
        <rFont val="Meiryo UI"/>
        <family val="3"/>
        <charset val="128"/>
      </rPr>
      <t>（必須）</t>
    </r>
    <rPh sb="0" eb="2">
      <t>コジン</t>
    </rPh>
    <rPh sb="2" eb="4">
      <t>バンゴウ</t>
    </rPh>
    <rPh sb="5" eb="7">
      <t>ヒッス</t>
    </rPh>
    <phoneticPr fontId="1"/>
  </si>
  <si>
    <t>123456789012</t>
    <phoneticPr fontId="1"/>
  </si>
  <si>
    <r>
      <rPr>
        <b/>
        <sz val="11"/>
        <color rgb="FFFF0000"/>
        <rFont val="Meiryo UI"/>
        <family val="3"/>
        <charset val="128"/>
      </rPr>
      <t>《個人情報の取扱いについて》</t>
    </r>
    <r>
      <rPr>
        <sz val="11"/>
        <color theme="1"/>
        <rFont val="Meiryo UI"/>
        <family val="3"/>
        <charset val="128"/>
      </rPr>
      <t>【退職通知書兼給付金請求書】ならびに添付書類に記載された事業主ならびに受取人の方々の個人情報を次のとおり取り扱います。 　　　　　　　　　　　　　　　　　　　　　　　　　　　　　　　　　　　　　　　　　　　　　　　　　　　　　　　　　　　　　　　　　　　　　　　　　　　　①東京商工会議所は、被共済者の給付金請求に伴い、【退職通知書兼給付金請求書】ならびに添付書類に記載された共済契約者および受取人の個人情報を特定退職金共済制度規約に基づき給付金の支払事務のために使用します。また商工会議所が新企業年金契約を締結している生命保険会社（共同取扱会社を含みます。以下同じ。）に提供します。　　　　　　　　　　　　　　　　　　　　　　　　　　　　　　　　　　　           　　②生命保険会社は受領した個人情報を新企業年金保険契約に基づき給付金の支払事務を行うため、当該個人情報を使用します。また、この目的の範囲内で商工会議所、他の共同取扱保険会社および本人が所属する加入事業所に提供します。　    　　　　　　　　　　　　　　　　　　　　　　　　　　　　　　　　　　　　　　　　　　　　　　　　　 　　　③商工会議所と引受保険会社間で締結した新企業年金保険契約が共同取扱契約の場合、事務幹事会社は各引受保険会社の委託を受けて事務を行います。なお、引受保険会社はそれぞれの引受割合による保険契約上の責任を負います。       　　　　　　　　　　　　　　　　　　　　　　　　                           　　※添付書類をご提出いただく際には個人情報のお取扱いに十分ご注意ください。　　　　　　　　　　　　　　　　　　　　　　　　　　　　　　　　　　　　　　　　　　　　　　　　　　　　　　　　　　　　　　　　　　　　</t>
    </r>
    <rPh sb="293" eb="295">
      <t>イカ</t>
    </rPh>
    <phoneticPr fontId="1"/>
  </si>
  <si>
    <t>この申込書の提出先から受ける退職手当についての勤続期間</t>
    <rPh sb="2" eb="5">
      <t>モウシコミショ</t>
    </rPh>
    <rPh sb="6" eb="8">
      <t>テイシュツ</t>
    </rPh>
    <rPh sb="8" eb="9">
      <t>サキ</t>
    </rPh>
    <rPh sb="11" eb="12">
      <t>ウ</t>
    </rPh>
    <rPh sb="14" eb="18">
      <t>タイショクテアテ</t>
    </rPh>
    <rPh sb="23" eb="25">
      <t>キンゾク</t>
    </rPh>
    <rPh sb="25" eb="27">
      <t>キカン</t>
    </rPh>
    <phoneticPr fontId="1"/>
  </si>
  <si>
    <r>
      <t>現住所　　　　　　　　　　　　　　　　　　　　　　　　　　　　　　　　　　　　　　　　　　　　　　　　　　　　　　　　　　　　　　　　　　　　　　　　　　　　　　　　　　　　　</t>
    </r>
    <r>
      <rPr>
        <sz val="12"/>
        <color rgb="FFFF0000"/>
        <rFont val="Meiryo UI"/>
        <family val="3"/>
        <charset val="128"/>
      </rPr>
      <t>（漢字）</t>
    </r>
    <rPh sb="0" eb="3">
      <t>ゲンジュウショ</t>
    </rPh>
    <rPh sb="89" eb="91">
      <t>カンジ</t>
    </rPh>
    <phoneticPr fontId="1"/>
  </si>
  <si>
    <t>千代田区丸の内３－１－１　　　　　　　　　　　　　　　　　　　　　　　　　　　　　　　　　　　　　　　　　　　丸の内二重橋ビル１００５</t>
    <rPh sb="0" eb="4">
      <t>チヨダク</t>
    </rPh>
    <rPh sb="4" eb="5">
      <t>マル</t>
    </rPh>
    <rPh sb="6" eb="7">
      <t>ウチ</t>
    </rPh>
    <rPh sb="55" eb="56">
      <t>マル</t>
    </rPh>
    <rPh sb="57" eb="58">
      <t>ウチ</t>
    </rPh>
    <rPh sb="58" eb="61">
      <t>ニジュウバシ</t>
    </rPh>
    <phoneticPr fontId="1"/>
  </si>
  <si>
    <t>至（退職年月日）</t>
    <phoneticPr fontId="1"/>
  </si>
  <si>
    <r>
      <t>その年の1/1現在の住所</t>
    </r>
    <r>
      <rPr>
        <sz val="12"/>
        <color rgb="FFFF0000"/>
        <rFont val="Meiryo UI"/>
        <family val="3"/>
        <charset val="128"/>
      </rPr>
      <t>（カタカナ）</t>
    </r>
    <rPh sb="2" eb="3">
      <t>トシ</t>
    </rPh>
    <rPh sb="7" eb="9">
      <t>ゲンザイ</t>
    </rPh>
    <rPh sb="10" eb="12">
      <t>ジュウショ</t>
    </rPh>
    <phoneticPr fontId="1"/>
  </si>
  <si>
    <t>ﾁｭｳｵｳｸ ｷﾞﾝｻﾞ</t>
    <phoneticPr fontId="1"/>
  </si>
  <si>
    <t>年号</t>
    <rPh sb="0" eb="2">
      <t>ネンゴウ</t>
    </rPh>
    <phoneticPr fontId="1"/>
  </si>
  <si>
    <t>ﾐﾂｺｼﾏｴ</t>
    <phoneticPr fontId="1"/>
  </si>
  <si>
    <t>8-10-11-10071234</t>
    <phoneticPr fontId="1"/>
  </si>
  <si>
    <t>通信欄</t>
    <rPh sb="0" eb="3">
      <t>ツウシンラン</t>
    </rPh>
    <phoneticPr fontId="1"/>
  </si>
  <si>
    <t>添付書類</t>
    <rPh sb="0" eb="4">
      <t>テンプショルイ</t>
    </rPh>
    <phoneticPr fontId="1"/>
  </si>
  <si>
    <t>所在地（住所）　100-0005千代田区丸の内3-2-2　　　　　　　　　　　　　　　　　　　　　　　　　　　　　　　　　　　　　　　　　　　　　　　　　　　　　　　　　　　　　　　　名　称（氏名）　　　　東京商工会議所　　　　　　　　　　　　　　　　　　　　　　　　　　　　　　　　　　　　　　　　　　　　　　　　　　　　　　　　　　　　　　　　　　　　　　　法　人　番　号　　　　4010005003976</t>
    <phoneticPr fontId="1"/>
  </si>
  <si>
    <t>顧客番号</t>
    <rPh sb="0" eb="2">
      <t>コキャク</t>
    </rPh>
    <rPh sb="2" eb="4">
      <t>バンゴウ</t>
    </rPh>
    <phoneticPr fontId="1"/>
  </si>
  <si>
    <t>制度番号</t>
    <rPh sb="0" eb="2">
      <t>セイド</t>
    </rPh>
    <rPh sb="2" eb="4">
      <t>バンゴウ</t>
    </rPh>
    <phoneticPr fontId="1"/>
  </si>
  <si>
    <t>締切算入日</t>
    <rPh sb="0" eb="2">
      <t>シメキリ</t>
    </rPh>
    <rPh sb="2" eb="5">
      <t>サンニュウヒ</t>
    </rPh>
    <phoneticPr fontId="1"/>
  </si>
  <si>
    <t>01</t>
    <phoneticPr fontId="1"/>
  </si>
  <si>
    <t>～</t>
    <phoneticPr fontId="1"/>
  </si>
  <si>
    <t>ｻﾄｳ</t>
    <phoneticPr fontId="1"/>
  </si>
  <si>
    <t>ﾊﾅｺ</t>
    <phoneticPr fontId="1"/>
  </si>
  <si>
    <t>090-1234-5678</t>
    <phoneticPr fontId="1"/>
  </si>
  <si>
    <r>
      <t>口座名義人</t>
    </r>
    <r>
      <rPr>
        <sz val="14"/>
        <color rgb="FFFF0000"/>
        <rFont val="Meiryo UI"/>
        <family val="3"/>
        <charset val="128"/>
      </rPr>
      <t>（半角ｶﾀｶﾅ）</t>
    </r>
    <rPh sb="6" eb="8">
      <t>ハンカク</t>
    </rPh>
    <phoneticPr fontId="1"/>
  </si>
  <si>
    <t>0.なし</t>
  </si>
  <si>
    <t>＊＊＊東京商工会議所記入欄＊＊＊＊</t>
    <phoneticPr fontId="1"/>
  </si>
  <si>
    <r>
      <t xml:space="preserve">受取人同意印は必ず内容をご確認いただいたうえでご捺印ください。                                                                                                                                       </t>
    </r>
    <r>
      <rPr>
        <b/>
        <sz val="20"/>
        <color theme="1"/>
        <rFont val="Meiryo UI"/>
        <family val="3"/>
        <charset val="128"/>
      </rPr>
      <t>(認印可・ シャチハタ等のゴム印は不可）</t>
    </r>
    <rPh sb="0" eb="2">
      <t>ウケトリ</t>
    </rPh>
    <rPh sb="2" eb="3">
      <t>ニン</t>
    </rPh>
    <rPh sb="3" eb="5">
      <t>ドウイ</t>
    </rPh>
    <rPh sb="5" eb="6">
      <t>イン</t>
    </rPh>
    <rPh sb="7" eb="8">
      <t>カナラ</t>
    </rPh>
    <rPh sb="9" eb="11">
      <t>ナイヨウ</t>
    </rPh>
    <rPh sb="13" eb="15">
      <t>カクニン</t>
    </rPh>
    <rPh sb="24" eb="26">
      <t>ナツイン</t>
    </rPh>
    <phoneticPr fontId="1"/>
  </si>
  <si>
    <t xml:space="preserve">                                                </t>
    <phoneticPr fontId="1"/>
  </si>
  <si>
    <t>現住所と1/1現在の住所が同じ場合は、                                                                                                                                                                                                    入力は不要です。</t>
    <rPh sb="0" eb="3">
      <t>ゲンジュウショ</t>
    </rPh>
    <rPh sb="7" eb="9">
      <t>ゲンザイ</t>
    </rPh>
    <rPh sb="10" eb="12">
      <t>ジュウショ</t>
    </rPh>
    <rPh sb="13" eb="14">
      <t>オナ</t>
    </rPh>
    <rPh sb="15" eb="17">
      <t>バアイ</t>
    </rPh>
    <rPh sb="215" eb="217">
      <t>ニュウリョク</t>
    </rPh>
    <rPh sb="218" eb="220">
      <t>フヨウ</t>
    </rPh>
    <phoneticPr fontId="1"/>
  </si>
  <si>
    <t>遺族</t>
  </si>
  <si>
    <t>ﾀｸﾔ</t>
    <phoneticPr fontId="1"/>
  </si>
  <si>
    <r>
      <rPr>
        <sz val="12"/>
        <color theme="1"/>
        <rFont val="Meiryo UI"/>
        <family val="3"/>
        <charset val="128"/>
      </rPr>
      <t>東京商工会議所 (幹事会社　アクサ生命保険株式会社）御中</t>
    </r>
    <r>
      <rPr>
        <sz val="8"/>
        <color theme="1"/>
        <rFont val="Meiryo UI"/>
        <family val="3"/>
        <charset val="128"/>
      </rPr>
      <t xml:space="preserve">
</t>
    </r>
    <r>
      <rPr>
        <b/>
        <sz val="18"/>
        <color theme="1"/>
        <rFont val="Meiryo UI"/>
        <family val="3"/>
        <charset val="128"/>
      </rPr>
      <t>特定退職金共済制度　退職通知書（脱退通知書）兼給付金請求書</t>
    </r>
    <rPh sb="0" eb="2">
      <t>トウキョウ</t>
    </rPh>
    <rPh sb="2" eb="7">
      <t>ショウコウカイギショ</t>
    </rPh>
    <rPh sb="17" eb="19">
      <t>セイメイ</t>
    </rPh>
    <rPh sb="19" eb="21">
      <t>ホケン</t>
    </rPh>
    <rPh sb="21" eb="25">
      <t>カブシキガイシャ</t>
    </rPh>
    <rPh sb="26" eb="28">
      <t>オンチュウ</t>
    </rPh>
    <phoneticPr fontId="1"/>
  </si>
  <si>
    <t>添付書類
〇死亡の場合
 　被共済者の抹消された戸籍謄本
〇６ヶ月以上の遡及脱退の場合
　社会保険資格喪失届（写）
※添付書類を提出される際には個人情報の取扱いに十分ご注意ください。</t>
    <phoneticPr fontId="1"/>
  </si>
  <si>
    <t>㊟下記の方は、この申告書では要件を満たしませんので、別途所定の【退職所得の受給に関する申告書】をご提出ください。
1.あなたが本年中に他にも退職手当の支払を受けたことがある場合。（この場合、退職所得の源泉徴収票又は写しが必要となります。）
2.あなたが前年以前4年以内に退職手当の支払いを受けることがある場合。</t>
    <phoneticPr fontId="1"/>
  </si>
  <si>
    <t xml:space="preserve"> (認印可・ｼｬﾁﾊﾀ等のゴム印は不可）</t>
    <phoneticPr fontId="1"/>
  </si>
  <si>
    <r>
      <t>私（受取人）は、本帳票ならびに添付書類に記載された個人情報の取扱いについて下記</t>
    </r>
    <r>
      <rPr>
        <b/>
        <sz val="11"/>
        <rFont val="Meiryo UI"/>
        <family val="3"/>
        <charset val="128"/>
      </rPr>
      <t>の</t>
    </r>
    <r>
      <rPr>
        <b/>
        <sz val="11"/>
        <color rgb="FFFF0000"/>
        <rFont val="Meiryo UI"/>
        <family val="3"/>
        <charset val="128"/>
      </rPr>
      <t>《個人情報の取扱いについて》の記載内容に同意うえ、受取人同意印の押印をし、退職（遺族）給付金の請求をいたしますので上記の口座に</t>
    </r>
    <r>
      <rPr>
        <b/>
        <sz val="11"/>
        <color theme="1"/>
        <rFont val="Meiryo UI"/>
        <family val="3"/>
        <charset val="128"/>
      </rPr>
      <t>送金ください。なお口座振込の完了をもって受領したものと認めて、受領証は提出いたしません。</t>
    </r>
    <rPh sb="0" eb="1">
      <t>ワタシ</t>
    </rPh>
    <rPh sb="2" eb="4">
      <t>ウケトリ</t>
    </rPh>
    <rPh sb="4" eb="5">
      <t>ニン</t>
    </rPh>
    <rPh sb="8" eb="9">
      <t>ホン</t>
    </rPh>
    <rPh sb="9" eb="11">
      <t>チョウヒョウ</t>
    </rPh>
    <rPh sb="15" eb="17">
      <t>テンプ</t>
    </rPh>
    <rPh sb="17" eb="19">
      <t>ショルイ</t>
    </rPh>
    <rPh sb="20" eb="22">
      <t>キサイ</t>
    </rPh>
    <rPh sb="25" eb="29">
      <t>コジンジョウホウ</t>
    </rPh>
    <rPh sb="30" eb="32">
      <t>トリアツカ</t>
    </rPh>
    <rPh sb="37" eb="39">
      <t>カキ</t>
    </rPh>
    <rPh sb="55" eb="57">
      <t>キサイ</t>
    </rPh>
    <rPh sb="57" eb="59">
      <t>ナイヨウ</t>
    </rPh>
    <rPh sb="60" eb="62">
      <t>ドウイ</t>
    </rPh>
    <rPh sb="68" eb="70">
      <t>ドウイ</t>
    </rPh>
    <rPh sb="77" eb="79">
      <t>タイショク</t>
    </rPh>
    <rPh sb="80" eb="82">
      <t>イゾク</t>
    </rPh>
    <rPh sb="83" eb="86">
      <t>キュウフキン</t>
    </rPh>
    <rPh sb="87" eb="89">
      <t>セイキュウ</t>
    </rPh>
    <rPh sb="97" eb="99">
      <t>ジョウキ</t>
    </rPh>
    <rPh sb="100" eb="102">
      <t>コウザ</t>
    </rPh>
    <rPh sb="103" eb="105">
      <t>ソウキン</t>
    </rPh>
    <rPh sb="112" eb="114">
      <t>コウザ</t>
    </rPh>
    <rPh sb="114" eb="116">
      <t>フリコミ</t>
    </rPh>
    <rPh sb="117" eb="119">
      <t>カンリョウ</t>
    </rPh>
    <rPh sb="123" eb="125">
      <t>ジュリョウ</t>
    </rPh>
    <rPh sb="130" eb="131">
      <t>ミト</t>
    </rPh>
    <rPh sb="134" eb="137">
      <t>ジュリョウショウ</t>
    </rPh>
    <rPh sb="138" eb="140">
      <t>テイシュツ</t>
    </rPh>
    <phoneticPr fontId="1"/>
  </si>
  <si>
    <r>
      <rPr>
        <b/>
        <sz val="11"/>
        <color rgb="FFFF0000"/>
        <rFont val="Meiryo UI"/>
        <family val="3"/>
        <charset val="128"/>
      </rPr>
      <t>《個人情報の取扱いについて》</t>
    </r>
    <r>
      <rPr>
        <sz val="11"/>
        <color theme="1"/>
        <rFont val="Meiryo UI"/>
        <family val="3"/>
        <charset val="128"/>
      </rPr>
      <t>【退職通知書兼給付金請求書】ならびに添付書類に記載された事業主ならびに受取人の方々の個人情報を次のとおり取り扱います。
①東京商工会議所は、被共済者の給付金請求に伴い、【退職通知書兼給付金請求書】ならびに添付書類に記載された共済契約者および受取人の個人情報を特定退職金共済制度規約に基づき給付金の支払事務のために使用します。また商工会議所が新企業年金契約を締結している生命保険会社（共同取扱会社を含みます。以下同じ。）に提供します。
②生命保険会社は受領した個人情報を新企業年金保険契約に基づき給付金の支払事務を行うため、当該個人情報を使用します。また、この目的の範囲内で商工会議所、他の共同取扱保険会社および本人が所属する加入事業所に提供します。
③商工会議所と引受保険会社間で締結した新企業年金保険契約が共同取扱契約の場合、事務幹事会社は各引受保険会社の委託を受けて事務を行います。なお、引受保険会社はそれぞれの引受割合による保険契約上の責任を負います。
※添付書類をご提出いただく際には個人情報のお取扱いに十分ご注意ください。　　　　　　　　　　　　　　　　　　　　　　　　　　　　　　　　　　　　　　　　　　　　　　　　　　　　　　　　　　　　　　　　　　　　</t>
    </r>
    <rPh sb="217" eb="219">
      <t>イカ</t>
    </rPh>
    <phoneticPr fontId="1"/>
  </si>
  <si>
    <t>所在地（住所）100-0005千代田区丸の内3-2-2
名　称（氏名）　　　　東京商工会議所
法　人　番　号　　　　4010005003976</t>
    <phoneticPr fontId="1"/>
  </si>
  <si>
    <t>※この制度の他にも退職金を受け、この制度からの退職金を支払順位第２位とした場合、「退職所得の源泉徴収票」（支払金額に東商支払分を含めないでください）及び「退職所得の受給に関する申告書」を提出してください。ご記入にあたっては「特定退職金共済制度のしおり」またはホームページをご参照ください。</t>
    <rPh sb="3" eb="5">
      <t>セイド</t>
    </rPh>
    <rPh sb="6" eb="7">
      <t>ホカ</t>
    </rPh>
    <rPh sb="9" eb="12">
      <t>タイショクキン</t>
    </rPh>
    <rPh sb="13" eb="14">
      <t>ウ</t>
    </rPh>
    <rPh sb="18" eb="20">
      <t>セイド</t>
    </rPh>
    <rPh sb="23" eb="26">
      <t>タイショクキン</t>
    </rPh>
    <rPh sb="27" eb="29">
      <t>シハライ</t>
    </rPh>
    <rPh sb="29" eb="31">
      <t>ジュンイ</t>
    </rPh>
    <rPh sb="31" eb="32">
      <t>ダイ</t>
    </rPh>
    <rPh sb="33" eb="34">
      <t>イ</t>
    </rPh>
    <rPh sb="37" eb="39">
      <t>バアイ</t>
    </rPh>
    <rPh sb="41" eb="45">
      <t>タイショクショトク</t>
    </rPh>
    <rPh sb="46" eb="51">
      <t>ゲンセンチョウシュウヒョウ</t>
    </rPh>
    <rPh sb="53" eb="55">
      <t>シハライ</t>
    </rPh>
    <rPh sb="55" eb="57">
      <t>キンガク</t>
    </rPh>
    <rPh sb="58" eb="60">
      <t>トウショウ</t>
    </rPh>
    <rPh sb="60" eb="63">
      <t>シハライブン</t>
    </rPh>
    <rPh sb="64" eb="65">
      <t>フク</t>
    </rPh>
    <rPh sb="74" eb="75">
      <t>オヨ</t>
    </rPh>
    <rPh sb="77" eb="81">
      <t>タイショクショトク</t>
    </rPh>
    <rPh sb="82" eb="84">
      <t>ジュキュウ</t>
    </rPh>
    <rPh sb="85" eb="86">
      <t>カン</t>
    </rPh>
    <rPh sb="88" eb="91">
      <t>シンコクショ</t>
    </rPh>
    <rPh sb="93" eb="95">
      <t>テイシュツ</t>
    </rPh>
    <rPh sb="103" eb="105">
      <t>キニュウ</t>
    </rPh>
    <phoneticPr fontId="1"/>
  </si>
  <si>
    <t>送付先宛名ラベル</t>
    <phoneticPr fontId="36"/>
  </si>
  <si>
    <t>印刷して切り取り、封筒等に貼ってお使いください。</t>
  </si>
  <si>
    <t>100-0005　</t>
    <phoneticPr fontId="36"/>
  </si>
  <si>
    <t>千代田区丸の内 ３－２－２（丸の内二重橋ビル）</t>
    <phoneticPr fontId="36"/>
  </si>
  <si>
    <t>　　東京商工会議所　共済センター 行　</t>
    <phoneticPr fontId="1"/>
  </si>
  <si>
    <t>　＜特定退職金共済制度　提出書類在中＞</t>
    <phoneticPr fontId="1"/>
  </si>
  <si>
    <t>退職通知書兼給付金請求書、添付書類の送付先です。</t>
    <rPh sb="13" eb="17">
      <t>テンプショルイ</t>
    </rPh>
    <phoneticPr fontId="36"/>
  </si>
  <si>
    <t>佐藤　花子</t>
    <rPh sb="0" eb="2">
      <t>サトウ</t>
    </rPh>
    <rPh sb="3" eb="5">
      <t>ハナコ</t>
    </rPh>
    <phoneticPr fontId="1"/>
  </si>
  <si>
    <r>
      <t>【請求方法について】　　　　　　　　　       　　　　　　　　　　　　　　　　　　　　　　　　　　　　　　　　　　　　　　　　　　　　　　　　　　　　　　　　　　　　　　　　　　　　　　　　　　  １．</t>
    </r>
    <r>
      <rPr>
        <b/>
        <sz val="14"/>
        <color rgb="FFFF0000"/>
        <rFont val="Meiryo UI"/>
        <family val="3"/>
        <charset val="128"/>
      </rPr>
      <t>事業所のご担当者様</t>
    </r>
    <r>
      <rPr>
        <b/>
        <sz val="14"/>
        <color theme="1"/>
        <rFont val="Meiryo UI"/>
        <family val="3"/>
        <charset val="128"/>
      </rPr>
      <t>がピンクで色づけた項目を</t>
    </r>
    <r>
      <rPr>
        <b/>
        <sz val="14"/>
        <color rgb="FFFF0000"/>
        <rFont val="Meiryo UI"/>
        <family val="3"/>
        <charset val="128"/>
      </rPr>
      <t>英数字やカナの「半角」</t>
    </r>
    <r>
      <rPr>
        <b/>
        <sz val="14"/>
        <rFont val="Meiryo UI"/>
        <family val="3"/>
        <charset val="128"/>
      </rPr>
      <t>にて入力またはプルダウン選択、</t>
    </r>
    <r>
      <rPr>
        <b/>
        <sz val="14"/>
        <color theme="1"/>
        <rFont val="Meiryo UI"/>
        <family val="3"/>
        <charset val="128"/>
      </rPr>
      <t>水色で色づけた項目は</t>
    </r>
    <r>
      <rPr>
        <b/>
        <sz val="14"/>
        <color rgb="FFFF0000"/>
        <rFont val="Meiryo UI"/>
        <family val="3"/>
        <charset val="128"/>
      </rPr>
      <t>「全角」</t>
    </r>
    <r>
      <rPr>
        <b/>
        <sz val="14"/>
        <rFont val="Meiryo UI"/>
        <family val="3"/>
        <charset val="128"/>
      </rPr>
      <t>にて入力をお願いいたします。</t>
    </r>
    <r>
      <rPr>
        <b/>
        <sz val="14"/>
        <color theme="1"/>
        <rFont val="Meiryo UI"/>
        <family val="3"/>
        <charset val="128"/>
      </rPr>
      <t>　　　　　　　　　　　　　　　　　　　　　　　　　　　　　　　　　　　　　　　　　　　　　　　　　　　　　　　　　　　　　　　　　　　　　　　　　　　　　　　　　　　　　　　　　　　　　　　　　　　　　　　　　　　２．ご入力後、印刷(A4横）いただき、</t>
    </r>
    <r>
      <rPr>
        <b/>
        <sz val="14"/>
        <color rgb="FFFF0000"/>
        <rFont val="Meiryo UI"/>
        <family val="3"/>
        <charset val="128"/>
      </rPr>
      <t xml:space="preserve">受取人（または遺族）の方へ入力情報と 《個人情報の取扱いについて》 を必ずご確認いただき、　　　　　　　　　　　　　　　　　　　　　　　　　　　　　　　　　　　　　　　　　 同意を得たうえで、受取人同意印の押印(認印可・ ｼｬﾁﾊﾀ等のゴム印は不可）を依頼してください。                                                                                                              </t>
    </r>
    <r>
      <rPr>
        <b/>
        <sz val="14"/>
        <color theme="1"/>
        <rFont val="Meiryo UI"/>
        <family val="3"/>
        <charset val="128"/>
      </rPr>
      <t>　　　　　　　　　　　　　　　　　　　　　　　　　　　　　　　　　　　　　　　　　　　　　　　　　　　　　　　　　　　　　　　　　　　　　　　　　　　　　　　　　　　　　　　　　　　３．事業所は事業所印を押印し、本用紙（原本）を下記の送付先へご郵送ください。</t>
    </r>
    <r>
      <rPr>
        <b/>
        <sz val="14"/>
        <color rgb="FFFF0000"/>
        <rFont val="Meiryo UI"/>
        <family val="3"/>
        <charset val="128"/>
      </rPr>
      <t>（必ず事業所控えの保存してください。）</t>
    </r>
    <r>
      <rPr>
        <b/>
        <sz val="14"/>
        <color theme="1"/>
        <rFont val="Meiryo UI"/>
        <family val="3"/>
        <charset val="128"/>
      </rPr>
      <t>　　　</t>
    </r>
    <rPh sb="1" eb="3">
      <t>セイキュウ</t>
    </rPh>
    <rPh sb="3" eb="5">
      <t>ホウホウ</t>
    </rPh>
    <rPh sb="138" eb="140">
      <t>ニュウリョク</t>
    </rPh>
    <rPh sb="148" eb="150">
      <t>センタク</t>
    </rPh>
    <rPh sb="151" eb="153">
      <t>ミズイロ</t>
    </rPh>
    <rPh sb="162" eb="164">
      <t>ゼンカク</t>
    </rPh>
    <rPh sb="167" eb="169">
      <t>ニュウリョク</t>
    </rPh>
    <rPh sb="298" eb="299">
      <t>ヨコ</t>
    </rPh>
    <phoneticPr fontId="1"/>
  </si>
  <si>
    <r>
      <rPr>
        <b/>
        <sz val="18"/>
        <color rgb="FF212529"/>
        <rFont val="Meiryo UI"/>
        <family val="3"/>
        <charset val="128"/>
      </rPr>
      <t>【お願い】</t>
    </r>
    <r>
      <rPr>
        <sz val="18"/>
        <color rgb="FF212529"/>
        <rFont val="Meiryo UI"/>
        <family val="3"/>
        <charset val="128"/>
      </rPr>
      <t>　　                                   　　　　　　　　　　　　　　　　　　　　　　　　　　　　　　　　　　　　　　　　　　　　　　　　　　　　　　　　　　　　　　　　　　　　　　　　　　　源泉徴収票のコピーを添付頂く場合には、 散逸防止の観点から </t>
    </r>
    <r>
      <rPr>
        <b/>
        <sz val="18"/>
        <color rgb="FF212529"/>
        <rFont val="Meiryo UI"/>
        <family val="3"/>
        <charset val="128"/>
      </rPr>
      <t>原寸大に切らずA4用紙等にコピーしたままのものを ご提出ください。</t>
    </r>
    <rPh sb="117" eb="122">
      <t>ゲンセンチョウシュウヒョウ</t>
    </rPh>
    <phoneticPr fontId="1"/>
  </si>
  <si>
    <t>https://www.tokyo-cci.or.jp/kyosai/tokutaikyo/</t>
    <phoneticPr fontId="1"/>
  </si>
  <si>
    <t>1、抹消された戸籍謄本</t>
    <phoneticPr fontId="1"/>
  </si>
  <si>
    <r>
      <t>【請求方法について】　　　　　　       　　　　　　　　　　　　　　　　　　　　　　　　　　　　　　　　　　　　　　　　　　　　　　　　　　　　　　　　　　　　　　　　　　　　　　　　　　  １．</t>
    </r>
    <r>
      <rPr>
        <b/>
        <sz val="14"/>
        <color rgb="FFFF0000"/>
        <rFont val="Meiryo UI"/>
        <family val="3"/>
        <charset val="128"/>
      </rPr>
      <t>事業所のご担当者様</t>
    </r>
    <r>
      <rPr>
        <b/>
        <sz val="14"/>
        <color theme="1"/>
        <rFont val="Meiryo UI"/>
        <family val="3"/>
        <charset val="128"/>
      </rPr>
      <t>がピンクで色づけた項目を</t>
    </r>
    <r>
      <rPr>
        <b/>
        <sz val="14"/>
        <color rgb="FFFF0000"/>
        <rFont val="Meiryo UI"/>
        <family val="3"/>
        <charset val="128"/>
      </rPr>
      <t>英数字やカナの「半角」</t>
    </r>
    <r>
      <rPr>
        <b/>
        <sz val="14"/>
        <rFont val="Meiryo UI"/>
        <family val="3"/>
        <charset val="128"/>
      </rPr>
      <t>にて入力またはプルダウン選択、</t>
    </r>
    <r>
      <rPr>
        <b/>
        <sz val="14"/>
        <color theme="1"/>
        <rFont val="Meiryo UI"/>
        <family val="3"/>
        <charset val="128"/>
      </rPr>
      <t>水色で色づけた項目は</t>
    </r>
    <r>
      <rPr>
        <b/>
        <sz val="14"/>
        <color rgb="FFFF0000"/>
        <rFont val="Meiryo UI"/>
        <family val="3"/>
        <charset val="128"/>
      </rPr>
      <t>「全角」</t>
    </r>
    <r>
      <rPr>
        <b/>
        <sz val="14"/>
        <rFont val="Meiryo UI"/>
        <family val="3"/>
        <charset val="128"/>
      </rPr>
      <t>にて入力をお願いいたします。</t>
    </r>
    <r>
      <rPr>
        <b/>
        <sz val="14"/>
        <color theme="1"/>
        <rFont val="Meiryo UI"/>
        <family val="3"/>
        <charset val="128"/>
      </rPr>
      <t>　　　　　　　　　　　　　　　　　　　　　　　　　　　　　　　　　　　　　　　　　　　　　　　　　　　　　　　　　　　　　　　　　　　　　　　　　　　　　　　　　　　　　　　　　　　　　　　　　　　　　　　　　　　２．ご入力後、印刷(A4横）いただき、</t>
    </r>
    <r>
      <rPr>
        <b/>
        <sz val="14"/>
        <color rgb="FFFF0000"/>
        <rFont val="Meiryo UI"/>
        <family val="3"/>
        <charset val="128"/>
      </rPr>
      <t xml:space="preserve">受取人（または遺族）の方へ入力情報と 《個人情報の取扱いについて》 を必ずご確認いただき、　　　　　　　　　　　　　　　　　　　　　　　　　　　　　　　　　　　　　　　　　 同意を得たうえで、受取人同意印の押印(認印可・ ｼｬﾁﾊﾀ等のゴム印は不可）を依頼してください。                                                                                                              </t>
    </r>
    <r>
      <rPr>
        <b/>
        <sz val="14"/>
        <color theme="1"/>
        <rFont val="Meiryo UI"/>
        <family val="3"/>
        <charset val="128"/>
      </rPr>
      <t>　　　　　　　　　　　　　　　　　　　　　　　　　　　　　　　　　　　　　　　　　　　　　　　　　　　　　　　　　　　　　　　　　　　　　　　　　　　　　　　　　　　　　　　　　　　３．事業所は事業所印を押印し、本用紙（原本）を下記の送付先へご郵送ください。</t>
    </r>
    <r>
      <rPr>
        <b/>
        <sz val="14"/>
        <color rgb="FFFF0000"/>
        <rFont val="Meiryo UI"/>
        <family val="3"/>
        <charset val="128"/>
      </rPr>
      <t>（必ず事業所控えの保存してください。）</t>
    </r>
    <r>
      <rPr>
        <b/>
        <sz val="14"/>
        <color theme="1"/>
        <rFont val="Meiryo UI"/>
        <family val="3"/>
        <charset val="128"/>
      </rPr>
      <t>　　　</t>
    </r>
    <rPh sb="1" eb="3">
      <t>セイキュウ</t>
    </rPh>
    <rPh sb="3" eb="5">
      <t>ホウホウ</t>
    </rPh>
    <rPh sb="135" eb="137">
      <t>ニュウリョク</t>
    </rPh>
    <rPh sb="145" eb="147">
      <t>センタク</t>
    </rPh>
    <rPh sb="148" eb="150">
      <t>ミズイロ</t>
    </rPh>
    <rPh sb="159" eb="161">
      <t>ゼンカク</t>
    </rPh>
    <rPh sb="164" eb="166">
      <t>ニュウリョク</t>
    </rPh>
    <rPh sb="295" eb="296">
      <t>ヨコ</t>
    </rPh>
    <phoneticPr fontId="1"/>
  </si>
  <si>
    <t>ピンク：英数字やカナの「半角」　　　　　　　　　　　　　　　　　　　　　　　　　　　　　　　　　　　　　　　　　　　　　　　　　　　　　　　　　　　　　　　　　にて入力またはプルダウン選択</t>
    <phoneticPr fontId="1"/>
  </si>
  <si>
    <t>死亡</t>
  </si>
  <si>
    <t>東京商工会議所　使用欄</t>
    <rPh sb="8" eb="10">
      <t>シヨウ</t>
    </rPh>
    <rPh sb="10" eb="11">
      <t>ラン</t>
    </rPh>
    <phoneticPr fontId="1"/>
  </si>
  <si>
    <t>送金区分</t>
    <phoneticPr fontId="1"/>
  </si>
  <si>
    <r>
      <t>【請求方法について】
１．</t>
    </r>
    <r>
      <rPr>
        <b/>
        <sz val="14"/>
        <color rgb="FFFF0000"/>
        <rFont val="Meiryo UI"/>
        <family val="3"/>
        <charset val="128"/>
      </rPr>
      <t>事業所のご担当者様</t>
    </r>
    <r>
      <rPr>
        <b/>
        <sz val="14"/>
        <color theme="1"/>
        <rFont val="Meiryo UI"/>
        <family val="3"/>
        <charset val="128"/>
      </rPr>
      <t>がピンクで色づけた項目を</t>
    </r>
    <r>
      <rPr>
        <b/>
        <sz val="14"/>
        <color rgb="FFFF0000"/>
        <rFont val="Meiryo UI"/>
        <family val="3"/>
        <charset val="128"/>
      </rPr>
      <t>英数字やカナの「半角」</t>
    </r>
    <r>
      <rPr>
        <b/>
        <sz val="14"/>
        <rFont val="Meiryo UI"/>
        <family val="3"/>
        <charset val="128"/>
      </rPr>
      <t>にて入力またはプルダウン選択、</t>
    </r>
    <r>
      <rPr>
        <b/>
        <sz val="14"/>
        <color theme="1"/>
        <rFont val="Meiryo UI"/>
        <family val="3"/>
        <charset val="128"/>
      </rPr>
      <t>水色で色づけた項目は</t>
    </r>
    <r>
      <rPr>
        <b/>
        <sz val="14"/>
        <color rgb="FFFF0000"/>
        <rFont val="Meiryo UI"/>
        <family val="3"/>
        <charset val="128"/>
      </rPr>
      <t>「全角」</t>
    </r>
    <r>
      <rPr>
        <b/>
        <sz val="14"/>
        <rFont val="Meiryo UI"/>
        <family val="3"/>
        <charset val="128"/>
      </rPr>
      <t xml:space="preserve">にて入力をお願いいたします。
</t>
    </r>
    <r>
      <rPr>
        <b/>
        <sz val="14"/>
        <color theme="1"/>
        <rFont val="Meiryo UI"/>
        <family val="3"/>
        <charset val="128"/>
      </rPr>
      <t>２．ご入力後、印刷(A4横）いただき、</t>
    </r>
    <r>
      <rPr>
        <b/>
        <sz val="14"/>
        <color rgb="FFFF0000"/>
        <rFont val="Meiryo UI"/>
        <family val="3"/>
        <charset val="128"/>
      </rPr>
      <t xml:space="preserve">受取人（または遺族）の方へ入力情報と 《個人情報の取扱いについて》 を必ずご確認いただき、同意を得たうえで、受取人同意印の押印(認印可・ ｼｬﾁﾊﾀ等のゴム印は不可）を依頼してください。
</t>
    </r>
    <r>
      <rPr>
        <b/>
        <sz val="14"/>
        <color theme="1"/>
        <rFont val="Meiryo UI"/>
        <family val="3"/>
        <charset val="128"/>
      </rPr>
      <t>３．事業所は事業所印を押印し、本用紙（原本）を下記載の送付先へご郵送ください。</t>
    </r>
    <r>
      <rPr>
        <b/>
        <sz val="14"/>
        <color rgb="FFFF0000"/>
        <rFont val="Meiryo UI"/>
        <family val="3"/>
        <charset val="128"/>
      </rPr>
      <t>（必ず事業所控えの保存してください。）</t>
    </r>
    <r>
      <rPr>
        <b/>
        <sz val="14"/>
        <color theme="1"/>
        <rFont val="Meiryo UI"/>
        <family val="3"/>
        <charset val="128"/>
      </rPr>
      <t>　　　</t>
    </r>
    <rPh sb="1" eb="3">
      <t>セイキュウ</t>
    </rPh>
    <rPh sb="3" eb="5">
      <t>ホウホウ</t>
    </rPh>
    <rPh sb="47" eb="49">
      <t>ニュウリョク</t>
    </rPh>
    <rPh sb="57" eb="59">
      <t>センタク</t>
    </rPh>
    <rPh sb="60" eb="62">
      <t>ミズイロ</t>
    </rPh>
    <rPh sb="71" eb="73">
      <t>ゼンカク</t>
    </rPh>
    <rPh sb="76" eb="78">
      <t>ニュウリョク</t>
    </rPh>
    <rPh sb="101" eb="102">
      <t>ヨコ</t>
    </rPh>
    <phoneticPr fontId="1"/>
  </si>
  <si>
    <r>
      <t>被共済者氏名</t>
    </r>
    <r>
      <rPr>
        <sz val="14"/>
        <color rgb="FFFF0000"/>
        <rFont val="Meiryo UI"/>
        <family val="3"/>
        <charset val="128"/>
      </rPr>
      <t>（</t>
    </r>
    <r>
      <rPr>
        <b/>
        <sz val="14"/>
        <color rgb="FFFF0000"/>
        <rFont val="Meiryo UI"/>
        <family val="3"/>
        <charset val="128"/>
      </rPr>
      <t>半角ｶﾀｶﾅ</t>
    </r>
    <r>
      <rPr>
        <sz val="14"/>
        <color rgb="FFFF0000"/>
        <rFont val="Meiryo UI"/>
        <family val="3"/>
        <charset val="128"/>
      </rPr>
      <t>）</t>
    </r>
    <rPh sb="0" eb="4">
      <t>ヒキョウサイシャ</t>
    </rPh>
    <rPh sb="4" eb="6">
      <t>シメイ</t>
    </rPh>
    <rPh sb="7" eb="9">
      <t>ハンカク</t>
    </rPh>
    <phoneticPr fontId="1"/>
  </si>
  <si>
    <r>
      <rPr>
        <sz val="14"/>
        <color theme="1"/>
        <rFont val="Meiryo UI"/>
        <family val="3"/>
        <charset val="128"/>
      </rPr>
      <t xml:space="preserve"> </t>
    </r>
    <r>
      <rPr>
        <b/>
        <sz val="14"/>
        <color theme="1"/>
        <rFont val="Meiryo UI"/>
        <family val="3"/>
        <charset val="128"/>
      </rPr>
      <t>受取人住所</t>
    </r>
    <r>
      <rPr>
        <sz val="14"/>
        <color theme="1"/>
        <rFont val="Meiryo UI"/>
        <family val="3"/>
        <charset val="128"/>
      </rPr>
      <t>　</t>
    </r>
    <r>
      <rPr>
        <sz val="12"/>
        <color theme="1"/>
        <rFont val="Meiryo UI"/>
        <family val="3"/>
        <charset val="128"/>
      </rPr>
      <t>（</t>
    </r>
    <r>
      <rPr>
        <b/>
        <sz val="12"/>
        <color rgb="FFFF0000"/>
        <rFont val="Meiryo UI"/>
        <family val="3"/>
        <charset val="128"/>
      </rPr>
      <t>半角カナ</t>
    </r>
    <r>
      <rPr>
        <sz val="12"/>
        <color theme="1"/>
        <rFont val="Meiryo UI"/>
        <family val="3"/>
        <charset val="128"/>
      </rPr>
      <t>１８桁×３列）≪都道府県は不要、市区町村の間には1空白必要≫</t>
    </r>
    <rPh sb="4" eb="6">
      <t>ジュウショ</t>
    </rPh>
    <rPh sb="17" eb="18">
      <t>レツ</t>
    </rPh>
    <phoneticPr fontId="1"/>
  </si>
  <si>
    <t>被共済者との続柄</t>
    <rPh sb="0" eb="4">
      <t>ヒキョウサイシャ</t>
    </rPh>
    <rPh sb="6" eb="8">
      <t>ゾクガラ</t>
    </rPh>
    <phoneticPr fontId="1"/>
  </si>
  <si>
    <r>
      <t>口座名義人</t>
    </r>
    <r>
      <rPr>
        <sz val="14"/>
        <color rgb="FFFF0000"/>
        <rFont val="Meiryo UI"/>
        <family val="3"/>
        <charset val="128"/>
      </rPr>
      <t>（</t>
    </r>
    <r>
      <rPr>
        <b/>
        <sz val="14"/>
        <color rgb="FFFF0000"/>
        <rFont val="Meiryo UI"/>
        <family val="3"/>
        <charset val="128"/>
      </rPr>
      <t>半角ｶﾀｶﾅ</t>
    </r>
    <r>
      <rPr>
        <sz val="14"/>
        <color rgb="FFFF0000"/>
        <rFont val="Meiryo UI"/>
        <family val="3"/>
        <charset val="128"/>
      </rPr>
      <t>）</t>
    </r>
    <rPh sb="6" eb="8">
      <t>ハンカク</t>
    </rPh>
    <phoneticPr fontId="1"/>
  </si>
  <si>
    <r>
      <rPr>
        <b/>
        <sz val="14"/>
        <color theme="1"/>
        <rFont val="Meiryo UI"/>
        <family val="3"/>
        <charset val="128"/>
      </rPr>
      <t xml:space="preserve">送金先
</t>
    </r>
    <r>
      <rPr>
        <b/>
        <sz val="9"/>
        <color rgb="FFFF0000"/>
        <rFont val="Meiryo UI"/>
        <family val="3"/>
        <charset val="128"/>
      </rPr>
      <t>受取人の口座に限ります。</t>
    </r>
    <r>
      <rPr>
        <sz val="9"/>
        <color theme="1"/>
        <rFont val="Meiryo UI"/>
        <family val="3"/>
        <charset val="128"/>
      </rPr>
      <t>（預金通帳等でご確認のうえご記入ください）
死亡の場合、受取人は労働基準法施行規則の順位になります。</t>
    </r>
    <r>
      <rPr>
        <sz val="10"/>
        <color theme="1"/>
        <rFont val="Meiryo UI"/>
        <family val="3"/>
        <charset val="128"/>
      </rPr>
      <t>　　</t>
    </r>
    <phoneticPr fontId="1"/>
  </si>
  <si>
    <r>
      <t>氏名
(</t>
    </r>
    <r>
      <rPr>
        <sz val="12"/>
        <color rgb="FFFF0000"/>
        <rFont val="Meiryo UI"/>
        <family val="3"/>
        <charset val="128"/>
      </rPr>
      <t>漢字)</t>
    </r>
    <rPh sb="0" eb="2">
      <t>シメイ</t>
    </rPh>
    <rPh sb="4" eb="6">
      <t>カンジ</t>
    </rPh>
    <phoneticPr fontId="1"/>
  </si>
  <si>
    <t xml:space="preserve">               自（加入年月日）　　　　　　</t>
    <phoneticPr fontId="1"/>
  </si>
  <si>
    <r>
      <t xml:space="preserve">現住所
</t>
    </r>
    <r>
      <rPr>
        <sz val="12"/>
        <color rgb="FFFF0000"/>
        <rFont val="Meiryo UI"/>
        <family val="3"/>
        <charset val="128"/>
      </rPr>
      <t>（漢字）</t>
    </r>
    <rPh sb="0" eb="3">
      <t>ゲンジュウショ</t>
    </rPh>
    <rPh sb="5" eb="7">
      <t>カンジ</t>
    </rPh>
    <phoneticPr fontId="1"/>
  </si>
  <si>
    <t>東京商工会議所　使用欄</t>
    <rPh sb="0" eb="2">
      <t>トウキョウ</t>
    </rPh>
    <rPh sb="2" eb="4">
      <t>ショウコウ</t>
    </rPh>
    <rPh sb="4" eb="7">
      <t>カイギショ</t>
    </rPh>
    <rPh sb="8" eb="10">
      <t>シヨウ</t>
    </rPh>
    <rPh sb="10" eb="11">
      <t>ラン</t>
    </rPh>
    <phoneticPr fontId="1"/>
  </si>
  <si>
    <t>R6.5</t>
    <phoneticPr fontId="1"/>
  </si>
  <si>
    <t>平成</t>
  </si>
  <si>
    <t>ご本人の個人番号（マイナンバー）を　　　　　　　　　　　　　　　　　　　　　　　　　　　　　　　　　　　　　　　　　　　　　　　　　　　　　　　　　　　　　　　　必ずご入力ください。　　　　　　　　　　　　　　　　　　　　　　　　　　　　　　　　　　　　　　　　　　　　　　　　　　　　　　　　　　　　　　　　　　　　　　　　　(手書き可）</t>
    <rPh sb="1" eb="3">
      <t>ホンニン</t>
    </rPh>
    <rPh sb="4" eb="6">
      <t>コジン</t>
    </rPh>
    <rPh sb="6" eb="8">
      <t>バンゴウ</t>
    </rPh>
    <rPh sb="81" eb="82">
      <t>カナラ</t>
    </rPh>
    <rPh sb="84" eb="86">
      <t>ニュウリョク</t>
    </rPh>
    <rPh sb="165" eb="167">
      <t>テガ</t>
    </rPh>
    <rPh sb="168" eb="169">
      <t>カ</t>
    </rPh>
    <phoneticPr fontId="1"/>
  </si>
  <si>
    <t>平成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</si>
</sst>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Red]&quot;¥&quot;###0"/>
  </numFmts>
  <fonts count="54">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b/>
      <sz val="11"/>
      <color rgb="FFFF0000"/>
      <name val="Meiryo UI"/>
      <family val="3"/>
      <charset val="128"/>
    </font>
    <font>
      <b/>
      <sz val="14"/>
      <color theme="1"/>
      <name val="Meiryo UI"/>
      <family val="3"/>
      <charset val="128"/>
    </font>
    <font>
      <sz val="14"/>
      <color theme="1"/>
      <name val="Meiryo UI"/>
      <family val="3"/>
      <charset val="128"/>
    </font>
    <font>
      <b/>
      <sz val="9"/>
      <color rgb="FFFF0000"/>
      <name val="Meiryo UI"/>
      <family val="3"/>
      <charset val="128"/>
    </font>
    <font>
      <b/>
      <sz val="12"/>
      <color rgb="FFFF0000"/>
      <name val="Meiryo UI"/>
      <family val="3"/>
      <charset val="128"/>
    </font>
    <font>
      <b/>
      <sz val="12"/>
      <name val="Meiryo UI"/>
      <family val="3"/>
      <charset val="128"/>
    </font>
    <font>
      <sz val="12"/>
      <color theme="1"/>
      <name val="Meiryo UI"/>
      <family val="3"/>
      <charset val="128"/>
    </font>
    <font>
      <b/>
      <sz val="16"/>
      <color theme="1"/>
      <name val="Meiryo UI"/>
      <family val="3"/>
      <charset val="128"/>
    </font>
    <font>
      <sz val="16"/>
      <color theme="1"/>
      <name val="Meiryo UI"/>
      <family val="3"/>
      <charset val="128"/>
    </font>
    <font>
      <sz val="12"/>
      <color rgb="FFFF0000"/>
      <name val="Meiryo UI"/>
      <family val="3"/>
      <charset val="128"/>
    </font>
    <font>
      <b/>
      <sz val="11"/>
      <name val="Meiryo UI"/>
      <family val="3"/>
      <charset val="128"/>
    </font>
    <font>
      <sz val="14"/>
      <color rgb="FFFF0000"/>
      <name val="Meiryo UI"/>
      <family val="3"/>
      <charset val="128"/>
    </font>
    <font>
      <b/>
      <sz val="18"/>
      <color theme="1"/>
      <name val="Meiryo UI"/>
      <family val="3"/>
      <charset val="128"/>
    </font>
    <font>
      <sz val="24"/>
      <color theme="1"/>
      <name val="Meiryo UI"/>
      <family val="3"/>
      <charset val="128"/>
    </font>
    <font>
      <b/>
      <sz val="14"/>
      <color rgb="FFFF0000"/>
      <name val="Meiryo UI"/>
      <family val="3"/>
      <charset val="128"/>
    </font>
    <font>
      <b/>
      <sz val="14"/>
      <name val="Meiryo UI"/>
      <family val="3"/>
      <charset val="128"/>
    </font>
    <font>
      <b/>
      <sz val="24"/>
      <color theme="1"/>
      <name val="Meiryo UI"/>
      <family val="3"/>
      <charset val="128"/>
    </font>
    <font>
      <b/>
      <sz val="22"/>
      <color theme="1"/>
      <name val="Meiryo UI"/>
      <family val="3"/>
      <charset val="128"/>
    </font>
    <font>
      <b/>
      <sz val="36"/>
      <color rgb="FFFF0000"/>
      <name val="Meiryo UI"/>
      <family val="3"/>
      <charset val="128"/>
    </font>
    <font>
      <b/>
      <sz val="20"/>
      <color theme="1"/>
      <name val="Meiryo UI"/>
      <family val="3"/>
      <charset val="128"/>
    </font>
    <font>
      <sz val="11"/>
      <color theme="1"/>
      <name val="Meiryo UI"/>
      <family val="3"/>
      <charset val="128"/>
    </font>
    <font>
      <sz val="18"/>
      <color theme="1"/>
      <name val="Meiryo UI"/>
      <family val="3"/>
      <charset val="128"/>
    </font>
    <font>
      <sz val="12"/>
      <color theme="1"/>
      <name val="Meiryo UI"/>
      <family val="3"/>
      <charset val="128"/>
    </font>
    <font>
      <sz val="22"/>
      <color theme="1"/>
      <name val="Meiryo UI"/>
      <family val="3"/>
      <charset val="128"/>
    </font>
    <font>
      <b/>
      <sz val="12"/>
      <color theme="1"/>
      <name val="Meiryo UI"/>
      <family val="3"/>
      <charset val="128"/>
    </font>
    <font>
      <b/>
      <sz val="8"/>
      <color rgb="FF000000"/>
      <name val="Meiryo UI"/>
      <family val="3"/>
      <charset val="128"/>
    </font>
    <font>
      <u/>
      <sz val="24"/>
      <color theme="1"/>
      <name val="Meiryo UI"/>
      <family val="3"/>
      <charset val="128"/>
    </font>
    <font>
      <u/>
      <sz val="11"/>
      <color theme="1"/>
      <name val="Meiryo UI"/>
      <family val="3"/>
      <charset val="128"/>
    </font>
    <font>
      <u/>
      <sz val="12"/>
      <color theme="1"/>
      <name val="Meiryo UI"/>
      <family val="3"/>
      <charset val="128"/>
    </font>
    <font>
      <sz val="6"/>
      <name val="游ゴシック"/>
      <family val="3"/>
      <charset val="128"/>
      <scheme val="minor"/>
    </font>
    <font>
      <b/>
      <sz val="22"/>
      <color rgb="FF000000"/>
      <name val="Meiryo UI"/>
      <family val="3"/>
      <charset val="128"/>
    </font>
    <font>
      <sz val="9"/>
      <color indexed="81"/>
      <name val="MS P ゴシック"/>
      <family val="3"/>
      <charset val="128"/>
    </font>
    <font>
      <b/>
      <sz val="9"/>
      <color indexed="81"/>
      <name val="MS P ゴシック"/>
      <family val="3"/>
      <charset val="128"/>
    </font>
    <font>
      <sz val="20"/>
      <color theme="1"/>
      <name val="Meiryo UI"/>
      <family val="3"/>
      <charset val="128"/>
    </font>
    <font>
      <sz val="14"/>
      <name val="Meiryo UI"/>
      <family val="3"/>
      <charset val="128"/>
    </font>
    <font>
      <b/>
      <sz val="9"/>
      <color indexed="81"/>
      <name val="Meiryo UI"/>
      <family val="3"/>
      <charset val="128"/>
    </font>
    <font>
      <sz val="18"/>
      <name val="Meiryo UI"/>
      <family val="3"/>
      <charset val="128"/>
    </font>
    <font>
      <sz val="16"/>
      <name val="Meiryo UI"/>
      <family val="3"/>
      <charset val="128"/>
    </font>
    <font>
      <b/>
      <u val="double"/>
      <sz val="20"/>
      <name val="Meiryo UI"/>
      <family val="3"/>
      <charset val="128"/>
    </font>
    <font>
      <b/>
      <sz val="24"/>
      <name val="Meiryo UI"/>
      <family val="3"/>
      <charset val="128"/>
    </font>
    <font>
      <b/>
      <u val="double"/>
      <sz val="22"/>
      <name val="Meiryo UI"/>
      <family val="3"/>
      <charset val="128"/>
    </font>
    <font>
      <sz val="18"/>
      <color rgb="FF212529"/>
      <name val="Meiryo UI"/>
      <family val="3"/>
      <charset val="128"/>
    </font>
    <font>
      <b/>
      <sz val="18"/>
      <color rgb="FF212529"/>
      <name val="Meiryo UI"/>
      <family val="3"/>
      <charset val="128"/>
    </font>
    <font>
      <u/>
      <sz val="11"/>
      <color theme="10"/>
      <name val="游ゴシック"/>
      <family val="2"/>
      <charset val="128"/>
      <scheme val="minor"/>
    </font>
    <font>
      <u/>
      <sz val="18"/>
      <color theme="10"/>
      <name val="游ゴシック"/>
      <family val="2"/>
      <charset val="128"/>
      <scheme val="minor"/>
    </font>
    <font>
      <sz val="11"/>
      <color rgb="FF0000FF"/>
      <name val="Meiryo UI"/>
      <family val="3"/>
      <charset val="128"/>
    </font>
    <font>
      <sz val="12"/>
      <color theme="1"/>
      <name val="Meiryo UI"/>
      <family val="3"/>
    </font>
  </fonts>
  <fills count="1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511703848384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E7E6E6"/>
        <bgColor indexed="64"/>
      </patternFill>
    </fill>
    <fill>
      <patternFill patternType="solid">
        <fgColor theme="1" tint="0.3499862666707357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dotted">
        <color indexed="64"/>
      </bottom>
      <diagonal/>
    </border>
    <border>
      <left/>
      <right/>
      <top style="dotted">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style="medium">
        <color indexed="64"/>
      </top>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50" fillId="0" borderId="0" applyNumberFormat="0" applyFill="0" applyBorder="0" applyAlignment="0" applyProtection="0">
      <alignment vertical="center"/>
    </xf>
  </cellStyleXfs>
  <cellXfs count="117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Fill="1">
      <alignment vertical="center"/>
    </xf>
    <xf numFmtId="0" fontId="14" fillId="7" borderId="11" xfId="0" applyFont="1" applyFill="1" applyBorder="1" applyAlignment="1">
      <alignment horizontal="center" vertical="center"/>
    </xf>
    <xf numFmtId="0" fontId="2" fillId="0" borderId="0" xfId="0" applyFont="1" applyAlignment="1">
      <alignment horizontal="center" vertical="center"/>
    </xf>
    <xf numFmtId="0" fontId="18" fillId="4" borderId="36" xfId="0" applyFont="1" applyFill="1" applyBorder="1">
      <alignment vertical="center"/>
    </xf>
    <xf numFmtId="0" fontId="9" fillId="4" borderId="6" xfId="0" applyFont="1" applyFill="1" applyBorder="1">
      <alignment vertical="center"/>
    </xf>
    <xf numFmtId="0" fontId="9" fillId="4" borderId="45" xfId="0" applyFont="1" applyFill="1" applyBorder="1">
      <alignment vertical="center"/>
    </xf>
    <xf numFmtId="0" fontId="18" fillId="4" borderId="6" xfId="0" applyFont="1" applyFill="1" applyBorder="1">
      <alignment vertical="center"/>
    </xf>
    <xf numFmtId="0" fontId="9" fillId="4" borderId="0" xfId="0" applyFont="1" applyFill="1">
      <alignment vertical="center"/>
    </xf>
    <xf numFmtId="0" fontId="9" fillId="6" borderId="1" xfId="0" applyFont="1" applyFill="1" applyBorder="1">
      <alignment vertical="center"/>
    </xf>
    <xf numFmtId="49" fontId="2" fillId="0" borderId="0" xfId="0" applyNumberFormat="1"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top"/>
    </xf>
    <xf numFmtId="0" fontId="13" fillId="4" borderId="24" xfId="0" applyFont="1" applyFill="1" applyBorder="1">
      <alignment vertical="center"/>
    </xf>
    <xf numFmtId="0" fontId="13" fillId="4" borderId="16" xfId="0" applyFont="1" applyFill="1" applyBorder="1">
      <alignment vertical="center"/>
    </xf>
    <xf numFmtId="0" fontId="2" fillId="4" borderId="16" xfId="0" applyFont="1" applyFill="1" applyBorder="1">
      <alignment vertical="center"/>
    </xf>
    <xf numFmtId="0" fontId="2" fillId="11" borderId="16" xfId="0" applyFont="1" applyFill="1" applyBorder="1">
      <alignment vertical="center"/>
    </xf>
    <xf numFmtId="0" fontId="2" fillId="11" borderId="17" xfId="0" applyFont="1" applyFill="1" applyBorder="1">
      <alignment vertical="center"/>
    </xf>
    <xf numFmtId="0" fontId="2" fillId="11" borderId="0" xfId="0" applyFont="1" applyFill="1">
      <alignment vertical="center"/>
    </xf>
    <xf numFmtId="0" fontId="2" fillId="11" borderId="19" xfId="0" applyFont="1" applyFill="1" applyBorder="1">
      <alignment vertical="center"/>
    </xf>
    <xf numFmtId="0" fontId="16" fillId="4" borderId="6" xfId="0" applyFont="1" applyFill="1" applyBorder="1">
      <alignment vertical="center"/>
    </xf>
    <xf numFmtId="0" fontId="16" fillId="4" borderId="45" xfId="0" applyFont="1" applyFill="1" applyBorder="1">
      <alignment vertical="center"/>
    </xf>
    <xf numFmtId="0" fontId="16" fillId="4" borderId="55" xfId="0" applyFont="1" applyFill="1" applyBorder="1">
      <alignment vertical="center"/>
    </xf>
    <xf numFmtId="0" fontId="16" fillId="4" borderId="7" xfId="0" applyFont="1" applyFill="1" applyBorder="1">
      <alignment vertical="center"/>
    </xf>
    <xf numFmtId="0" fontId="13" fillId="6" borderId="13" xfId="0" applyFont="1" applyFill="1" applyBorder="1" applyAlignment="1">
      <alignment horizontal="center" vertical="center"/>
    </xf>
    <xf numFmtId="0" fontId="2"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2" fillId="0" borderId="21" xfId="0" applyFont="1" applyBorder="1" applyAlignment="1">
      <alignment horizontal="center" vertical="center"/>
    </xf>
    <xf numFmtId="0" fontId="31" fillId="0" borderId="21" xfId="0" applyFont="1" applyBorder="1" applyAlignment="1">
      <alignment vertical="center" wrapText="1"/>
    </xf>
    <xf numFmtId="0" fontId="13" fillId="3" borderId="34" xfId="0" applyFont="1" applyFill="1" applyBorder="1" applyAlignment="1">
      <alignment horizontal="center" vertical="center"/>
    </xf>
    <xf numFmtId="0" fontId="15" fillId="0" borderId="2" xfId="0" applyFont="1" applyBorder="1">
      <alignment vertical="center"/>
    </xf>
    <xf numFmtId="49" fontId="15" fillId="0" borderId="11" xfId="0" applyNumberFormat="1" applyFont="1" applyBorder="1">
      <alignment vertical="center"/>
    </xf>
    <xf numFmtId="0" fontId="15" fillId="0" borderId="11" xfId="0" applyFont="1" applyBorder="1" applyAlignment="1">
      <alignment vertical="center" wrapText="1"/>
    </xf>
    <xf numFmtId="0" fontId="15" fillId="0" borderId="49" xfId="0" applyFont="1" applyBorder="1">
      <alignment vertical="center"/>
    </xf>
    <xf numFmtId="49" fontId="9" fillId="6" borderId="1" xfId="0" applyNumberFormat="1" applyFont="1" applyFill="1" applyBorder="1">
      <alignment vertical="center"/>
    </xf>
    <xf numFmtId="0" fontId="15" fillId="0" borderId="61" xfId="0" applyFont="1" applyBorder="1">
      <alignment vertical="center"/>
    </xf>
    <xf numFmtId="0" fontId="15" fillId="0" borderId="62" xfId="0" applyFont="1" applyBorder="1">
      <alignment vertical="center"/>
    </xf>
    <xf numFmtId="0" fontId="34" fillId="0" borderId="0" xfId="0" applyFont="1" applyAlignment="1">
      <alignment horizontal="center" vertical="center"/>
    </xf>
    <xf numFmtId="0" fontId="2" fillId="0" borderId="0" xfId="0" applyFont="1" applyAlignment="1">
      <alignment vertical="center" wrapText="1"/>
    </xf>
    <xf numFmtId="0" fontId="13" fillId="0" borderId="0" xfId="0" applyFont="1">
      <alignment vertical="center"/>
    </xf>
    <xf numFmtId="0" fontId="16" fillId="4" borderId="9" xfId="0" applyFont="1" applyFill="1" applyBorder="1">
      <alignment vertical="center"/>
    </xf>
    <xf numFmtId="0" fontId="2" fillId="0" borderId="0" xfId="0" applyFont="1" applyAlignment="1">
      <alignment horizontal="left" vertical="top" wrapText="1"/>
    </xf>
    <xf numFmtId="0" fontId="41" fillId="0" borderId="0" xfId="0" applyFont="1">
      <alignment vertical="center"/>
    </xf>
    <xf numFmtId="0" fontId="9" fillId="6" borderId="0" xfId="0" applyFont="1" applyFill="1">
      <alignment vertical="center"/>
    </xf>
    <xf numFmtId="0" fontId="2" fillId="6" borderId="0" xfId="0" applyFont="1" applyFill="1">
      <alignment vertical="center"/>
    </xf>
    <xf numFmtId="0" fontId="13" fillId="6" borderId="0" xfId="0" applyFont="1" applyFill="1">
      <alignmen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2" fillId="13" borderId="0" xfId="0" applyFont="1" applyFill="1">
      <alignment vertical="center"/>
    </xf>
    <xf numFmtId="0" fontId="15" fillId="0" borderId="0" xfId="0" applyFont="1" applyAlignment="1">
      <alignment vertical="center" wrapText="1"/>
    </xf>
    <xf numFmtId="0" fontId="2" fillId="0" borderId="0" xfId="0" applyFont="1" applyAlignment="1"/>
    <xf numFmtId="0" fontId="8" fillId="0" borderId="0" xfId="0" applyFont="1" applyAlignment="1">
      <alignment vertical="top"/>
    </xf>
    <xf numFmtId="0" fontId="2" fillId="0" borderId="15" xfId="0" applyFont="1" applyBorder="1" applyAlignment="1"/>
    <xf numFmtId="0" fontId="2" fillId="0" borderId="18" xfId="0" applyFont="1" applyBorder="1" applyAlignment="1"/>
    <xf numFmtId="0" fontId="15" fillId="0" borderId="0" xfId="0" applyFont="1" applyAlignment="1"/>
    <xf numFmtId="0" fontId="23" fillId="0" borderId="16" xfId="0" applyFont="1" applyBorder="1" applyAlignment="1">
      <alignment horizontal="left" vertical="center" wrapText="1"/>
    </xf>
    <xf numFmtId="0" fontId="20" fillId="0" borderId="16" xfId="0" applyFont="1" applyBorder="1" applyAlignment="1"/>
    <xf numFmtId="0" fontId="20" fillId="0" borderId="17" xfId="0" applyFont="1" applyBorder="1" applyAlignment="1"/>
    <xf numFmtId="0" fontId="20" fillId="0" borderId="19" xfId="0" applyFont="1" applyBorder="1" applyAlignment="1"/>
    <xf numFmtId="0" fontId="23" fillId="0" borderId="21" xfId="0" applyFont="1" applyBorder="1" applyAlignment="1">
      <alignment vertical="top"/>
    </xf>
    <xf numFmtId="0" fontId="20" fillId="0" borderId="21" xfId="0" applyFont="1" applyBorder="1" applyAlignment="1"/>
    <xf numFmtId="0" fontId="20" fillId="0" borderId="21" xfId="0" applyFont="1" applyBorder="1">
      <alignment vertical="center"/>
    </xf>
    <xf numFmtId="0" fontId="20" fillId="0" borderId="22" xfId="0" applyFont="1" applyBorder="1">
      <alignment vertical="center"/>
    </xf>
    <xf numFmtId="0" fontId="8" fillId="0" borderId="18" xfId="0" applyFont="1" applyBorder="1" applyAlignment="1">
      <alignment vertical="top"/>
    </xf>
    <xf numFmtId="0" fontId="2" fillId="0" borderId="20" xfId="0" applyFont="1" applyBorder="1">
      <alignment vertical="center"/>
    </xf>
    <xf numFmtId="0" fontId="2" fillId="0" borderId="0" xfId="0" applyFont="1" applyProtection="1">
      <alignment vertical="center"/>
      <protection locked="0"/>
    </xf>
    <xf numFmtId="0" fontId="23" fillId="0" borderId="0" xfId="0" applyFont="1" applyProtection="1">
      <alignment vertical="center"/>
      <protection locked="0"/>
    </xf>
    <xf numFmtId="0" fontId="20" fillId="0" borderId="0" xfId="0" applyFont="1" applyProtection="1">
      <alignment vertical="center"/>
      <protection locked="0"/>
    </xf>
    <xf numFmtId="0" fontId="25" fillId="0" borderId="0" xfId="0" applyFont="1" applyAlignment="1" applyProtection="1">
      <alignment vertical="center"/>
      <protection locked="0"/>
    </xf>
    <xf numFmtId="0" fontId="24"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5" fillId="0" borderId="0" xfId="0" applyFont="1" applyProtection="1">
      <alignment vertical="center"/>
      <protection locked="0"/>
    </xf>
    <xf numFmtId="0" fontId="24" fillId="0" borderId="0" xfId="0" applyFont="1" applyAlignment="1" applyProtection="1">
      <alignment horizontal="left" vertical="center" wrapText="1"/>
      <protection locked="0"/>
    </xf>
    <xf numFmtId="0" fontId="24"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14" fillId="7" borderId="11" xfId="0" applyFont="1" applyFill="1" applyBorder="1" applyAlignment="1" applyProtection="1">
      <alignment horizontal="center" vertical="center"/>
    </xf>
    <xf numFmtId="0" fontId="2" fillId="0" borderId="0" xfId="0" applyFont="1" applyAlignment="1" applyProtection="1">
      <alignment horizontal="center" vertical="center"/>
    </xf>
    <xf numFmtId="0" fontId="18" fillId="4" borderId="36" xfId="0" applyFont="1" applyFill="1" applyBorder="1" applyProtection="1">
      <alignment vertical="center"/>
    </xf>
    <xf numFmtId="0" fontId="9" fillId="4" borderId="6" xfId="0" applyFont="1" applyFill="1" applyBorder="1" applyProtection="1">
      <alignment vertical="center"/>
    </xf>
    <xf numFmtId="0" fontId="9" fillId="4" borderId="45" xfId="0" applyFont="1" applyFill="1" applyBorder="1" applyProtection="1">
      <alignment vertical="center"/>
    </xf>
    <xf numFmtId="0" fontId="18" fillId="4" borderId="6" xfId="0" applyFont="1" applyFill="1" applyBorder="1" applyProtection="1">
      <alignment vertical="center"/>
    </xf>
    <xf numFmtId="0" fontId="9" fillId="4" borderId="0" xfId="0" applyFont="1" applyFill="1" applyProtection="1">
      <alignment vertical="center"/>
    </xf>
    <xf numFmtId="0" fontId="9" fillId="6" borderId="1" xfId="0" applyFont="1" applyFill="1" applyBorder="1" applyProtection="1">
      <alignment vertical="center"/>
    </xf>
    <xf numFmtId="0" fontId="13" fillId="4" borderId="24" xfId="0" applyFont="1" applyFill="1" applyBorder="1" applyProtection="1">
      <alignment vertical="center"/>
    </xf>
    <xf numFmtId="0" fontId="13" fillId="4" borderId="16" xfId="0" applyFont="1" applyFill="1" applyBorder="1" applyProtection="1">
      <alignment vertical="center"/>
    </xf>
    <xf numFmtId="0" fontId="2" fillId="4" borderId="16" xfId="0" applyFont="1" applyFill="1" applyBorder="1" applyProtection="1">
      <alignment vertical="center"/>
    </xf>
    <xf numFmtId="0" fontId="2" fillId="11" borderId="16" xfId="0" applyFont="1" applyFill="1" applyBorder="1" applyProtection="1">
      <alignment vertical="center"/>
    </xf>
    <xf numFmtId="0" fontId="2" fillId="11" borderId="17" xfId="0" applyFont="1" applyFill="1" applyBorder="1" applyProtection="1">
      <alignment vertical="center"/>
    </xf>
    <xf numFmtId="0" fontId="2" fillId="11" borderId="0" xfId="0" applyFont="1" applyFill="1" applyProtection="1">
      <alignment vertical="center"/>
    </xf>
    <xf numFmtId="0" fontId="2" fillId="11" borderId="19" xfId="0" applyFont="1" applyFill="1" applyBorder="1" applyProtection="1">
      <alignment vertical="center"/>
    </xf>
    <xf numFmtId="0" fontId="13" fillId="6" borderId="13" xfId="0" applyFont="1" applyFill="1" applyBorder="1" applyAlignment="1" applyProtection="1">
      <alignment horizontal="center" vertical="center"/>
    </xf>
    <xf numFmtId="0" fontId="16" fillId="4" borderId="9" xfId="0" applyFont="1" applyFill="1" applyBorder="1" applyProtection="1">
      <alignment vertical="center"/>
    </xf>
    <xf numFmtId="0" fontId="16" fillId="4" borderId="6" xfId="0" applyFont="1" applyFill="1" applyBorder="1" applyProtection="1">
      <alignment vertical="center"/>
    </xf>
    <xf numFmtId="0" fontId="16" fillId="4" borderId="45" xfId="0" applyFont="1" applyFill="1" applyBorder="1" applyProtection="1">
      <alignment vertical="center"/>
    </xf>
    <xf numFmtId="0" fontId="16" fillId="4" borderId="55" xfId="0" applyFont="1" applyFill="1" applyBorder="1" applyProtection="1">
      <alignment vertical="center"/>
    </xf>
    <xf numFmtId="0" fontId="16" fillId="4" borderId="7" xfId="0" applyFont="1" applyFill="1" applyBorder="1" applyProtection="1">
      <alignment vertical="center"/>
    </xf>
    <xf numFmtId="0" fontId="2" fillId="0" borderId="0" xfId="0" applyFont="1" applyProtection="1">
      <alignment vertical="center"/>
    </xf>
    <xf numFmtId="0" fontId="2" fillId="0" borderId="0" xfId="0" applyFont="1" applyAlignment="1" applyProtection="1">
      <alignment horizontal="left" vertical="center" wrapText="1"/>
    </xf>
    <xf numFmtId="0" fontId="31" fillId="0" borderId="0" xfId="0" applyFont="1" applyAlignment="1" applyProtection="1">
      <alignment vertical="center" wrapText="1"/>
    </xf>
    <xf numFmtId="0" fontId="32" fillId="0" borderId="0" xfId="0" applyFont="1" applyAlignment="1" applyProtection="1">
      <alignment horizontal="left" vertical="center" wrapText="1"/>
    </xf>
    <xf numFmtId="0" fontId="2" fillId="0" borderId="21" xfId="0" applyFont="1" applyBorder="1" applyAlignment="1" applyProtection="1">
      <alignment horizontal="center" vertical="center"/>
    </xf>
    <xf numFmtId="0" fontId="31" fillId="0" borderId="21" xfId="0" applyFont="1" applyBorder="1" applyAlignment="1" applyProtection="1">
      <alignment vertical="center" wrapText="1"/>
    </xf>
    <xf numFmtId="0" fontId="13" fillId="3" borderId="34" xfId="0" applyFont="1" applyFill="1" applyBorder="1" applyAlignment="1" applyProtection="1">
      <alignment horizontal="center" vertical="center"/>
    </xf>
    <xf numFmtId="0" fontId="15" fillId="0" borderId="2" xfId="0" applyFont="1" applyBorder="1" applyProtection="1">
      <alignment vertical="center"/>
    </xf>
    <xf numFmtId="49" fontId="15" fillId="0" borderId="11" xfId="0" applyNumberFormat="1" applyFont="1" applyBorder="1" applyProtection="1">
      <alignment vertical="center"/>
    </xf>
    <xf numFmtId="0" fontId="15" fillId="0" borderId="11" xfId="0" applyFont="1" applyBorder="1" applyAlignment="1" applyProtection="1">
      <alignment vertical="center" wrapText="1"/>
    </xf>
    <xf numFmtId="0" fontId="15" fillId="0" borderId="49" xfId="0" applyFont="1" applyBorder="1" applyProtection="1">
      <alignment vertical="center"/>
    </xf>
    <xf numFmtId="49" fontId="9" fillId="6" borderId="1" xfId="0" applyNumberFormat="1" applyFont="1" applyFill="1" applyBorder="1" applyProtection="1">
      <alignment vertical="center"/>
    </xf>
    <xf numFmtId="0" fontId="15" fillId="0" borderId="61" xfId="0" applyFont="1" applyBorder="1" applyProtection="1">
      <alignment vertical="center"/>
    </xf>
    <xf numFmtId="0" fontId="15" fillId="0" borderId="62" xfId="0" applyFont="1" applyBorder="1" applyProtection="1">
      <alignment vertical="center"/>
    </xf>
    <xf numFmtId="0" fontId="2" fillId="0" borderId="0" xfId="0" applyFont="1" applyAlignment="1" applyProtection="1">
      <alignment horizontal="left" vertical="top" wrapText="1"/>
    </xf>
    <xf numFmtId="0" fontId="34" fillId="0" borderId="0" xfId="0" applyFont="1" applyAlignment="1" applyProtection="1">
      <alignment horizontal="center" vertical="center"/>
    </xf>
    <xf numFmtId="0" fontId="2" fillId="0" borderId="0" xfId="0" applyFont="1" applyAlignment="1" applyProtection="1">
      <alignment vertical="center" wrapText="1"/>
    </xf>
    <xf numFmtId="0" fontId="41" fillId="0" borderId="0" xfId="0" applyFont="1" applyProtection="1">
      <alignment vertical="center"/>
    </xf>
    <xf numFmtId="0" fontId="9" fillId="6" borderId="0" xfId="0" applyFont="1" applyFill="1" applyProtection="1">
      <alignment vertical="center"/>
    </xf>
    <xf numFmtId="0" fontId="2" fillId="6" borderId="0" xfId="0" applyFont="1" applyFill="1" applyProtection="1">
      <alignment vertical="center"/>
    </xf>
    <xf numFmtId="0" fontId="13" fillId="6" borderId="0" xfId="0" applyFont="1" applyFill="1" applyProtection="1">
      <alignment vertical="center"/>
    </xf>
    <xf numFmtId="0" fontId="5" fillId="0" borderId="0" xfId="0" applyFont="1" applyProtection="1">
      <alignment vertical="center"/>
    </xf>
    <xf numFmtId="49" fontId="2" fillId="0" borderId="0" xfId="0" applyNumberFormat="1" applyFont="1" applyAlignment="1" applyProtection="1">
      <alignment horizontal="center" vertical="center"/>
    </xf>
    <xf numFmtId="0" fontId="2" fillId="0" borderId="8" xfId="0" applyFont="1" applyBorder="1" applyProtection="1">
      <alignment vertical="center"/>
    </xf>
    <xf numFmtId="0" fontId="3" fillId="0" borderId="0" xfId="0" applyFont="1" applyAlignment="1" applyProtection="1">
      <alignment horizontal="left" vertical="top" wrapText="1"/>
    </xf>
    <xf numFmtId="0" fontId="3" fillId="0" borderId="0" xfId="0" applyFont="1" applyAlignment="1" applyProtection="1">
      <alignment vertical="top"/>
    </xf>
    <xf numFmtId="0" fontId="27" fillId="0" borderId="0" xfId="0" applyFont="1" applyProtection="1">
      <alignment vertical="center"/>
    </xf>
    <xf numFmtId="0" fontId="15" fillId="11" borderId="2" xfId="0" applyFont="1" applyFill="1" applyBorder="1" applyProtection="1">
      <alignment vertical="center"/>
    </xf>
    <xf numFmtId="49" fontId="15" fillId="11" borderId="11" xfId="0" applyNumberFormat="1" applyFont="1" applyFill="1" applyBorder="1" applyProtection="1">
      <alignment vertical="center"/>
    </xf>
    <xf numFmtId="0" fontId="13" fillId="11" borderId="10" xfId="0" applyFont="1" applyFill="1" applyBorder="1" applyProtection="1">
      <alignment vertical="center"/>
    </xf>
    <xf numFmtId="0" fontId="13" fillId="11" borderId="11" xfId="0" applyFont="1" applyFill="1" applyBorder="1" applyProtection="1">
      <alignment vertical="center"/>
    </xf>
    <xf numFmtId="0" fontId="13" fillId="11" borderId="12" xfId="0" applyFont="1" applyFill="1" applyBorder="1" applyProtection="1">
      <alignment vertical="center"/>
    </xf>
    <xf numFmtId="0" fontId="15" fillId="11" borderId="11" xfId="0" applyFont="1" applyFill="1" applyBorder="1" applyAlignment="1" applyProtection="1">
      <alignment vertical="center" wrapText="1"/>
    </xf>
    <xf numFmtId="0" fontId="15" fillId="11" borderId="49" xfId="0" applyFont="1" applyFill="1" applyBorder="1" applyProtection="1">
      <alignment vertical="center"/>
    </xf>
    <xf numFmtId="49" fontId="9" fillId="11" borderId="1" xfId="0" applyNumberFormat="1" applyFont="1" applyFill="1" applyBorder="1" applyProtection="1">
      <alignment vertical="center"/>
    </xf>
    <xf numFmtId="0" fontId="15" fillId="11" borderId="61" xfId="0" applyFont="1" applyFill="1" applyBorder="1" applyProtection="1">
      <alignment vertical="center"/>
    </xf>
    <xf numFmtId="0" fontId="15" fillId="11" borderId="62" xfId="0" applyFont="1" applyFill="1" applyBorder="1" applyProtection="1">
      <alignment vertical="center"/>
    </xf>
    <xf numFmtId="0" fontId="35" fillId="0" borderId="0" xfId="0" applyFont="1" applyAlignment="1" applyProtection="1">
      <alignment horizontal="center" vertical="center"/>
    </xf>
    <xf numFmtId="0" fontId="29" fillId="0" borderId="0" xfId="0" applyFont="1" applyProtection="1">
      <alignment vertical="center"/>
    </xf>
    <xf numFmtId="0" fontId="2" fillId="11" borderId="18" xfId="0" applyFont="1" applyFill="1" applyBorder="1" applyAlignment="1" applyProtection="1">
      <alignment horizontal="left" vertical="center"/>
    </xf>
    <xf numFmtId="0" fontId="9" fillId="11" borderId="0" xfId="0" applyFont="1" applyFill="1" applyAlignment="1" applyProtection="1">
      <alignment horizontal="left" vertical="center"/>
    </xf>
    <xf numFmtId="0" fontId="9" fillId="11" borderId="6" xfId="0" applyFont="1" applyFill="1" applyBorder="1" applyAlignment="1" applyProtection="1">
      <alignment horizontal="left" vertical="center"/>
    </xf>
    <xf numFmtId="0" fontId="2" fillId="11" borderId="0" xfId="0" applyFont="1" applyFill="1" applyAlignment="1" applyProtection="1">
      <alignment horizontal="left" vertical="center"/>
    </xf>
    <xf numFmtId="0" fontId="24" fillId="0" borderId="0" xfId="0" applyFont="1" applyAlignment="1" applyProtection="1">
      <alignment vertical="center"/>
    </xf>
    <xf numFmtId="0" fontId="44" fillId="0" borderId="0" xfId="0" applyFont="1" applyAlignment="1">
      <alignment vertical="center" wrapText="1"/>
    </xf>
    <xf numFmtId="0" fontId="15" fillId="0" borderId="0" xfId="0" applyFont="1" applyAlignment="1" applyProtection="1">
      <alignment horizontal="center" vertical="center"/>
    </xf>
    <xf numFmtId="0" fontId="24" fillId="0" borderId="0" xfId="0" applyFont="1" applyAlignment="1" applyProtection="1">
      <alignment horizontal="left" vertical="center" wrapText="1"/>
    </xf>
    <xf numFmtId="0" fontId="15" fillId="6" borderId="16"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9" fillId="0" borderId="0" xfId="0" applyFont="1" applyAlignment="1" applyProtection="1">
      <alignment horizontal="center"/>
    </xf>
    <xf numFmtId="0" fontId="31"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13" fillId="6" borderId="35" xfId="0" applyFont="1" applyFill="1" applyBorder="1" applyAlignment="1" applyProtection="1">
      <alignment horizontal="center" vertical="center"/>
    </xf>
    <xf numFmtId="0" fontId="13" fillId="11" borderId="35" xfId="0" applyFont="1" applyFill="1" applyBorder="1" applyAlignment="1" applyProtection="1">
      <alignment horizontal="center" vertical="center"/>
    </xf>
    <xf numFmtId="0" fontId="13" fillId="11" borderId="34" xfId="0" applyFont="1" applyFill="1" applyBorder="1" applyAlignment="1" applyProtection="1">
      <alignment horizontal="center" vertical="center"/>
    </xf>
    <xf numFmtId="0" fontId="13" fillId="0" borderId="0" xfId="0" applyFont="1" applyProtection="1">
      <alignment vertical="center"/>
    </xf>
    <xf numFmtId="0" fontId="24" fillId="0" borderId="0" xfId="0" applyFont="1" applyAlignment="1" applyProtection="1">
      <alignment vertical="center" wrapText="1"/>
    </xf>
    <xf numFmtId="0" fontId="23" fillId="0" borderId="0" xfId="0" applyFont="1" applyProtection="1">
      <alignment vertical="center"/>
    </xf>
    <xf numFmtId="0" fontId="20" fillId="0" borderId="0" xfId="0" applyFont="1" applyProtection="1">
      <alignment vertical="center"/>
    </xf>
    <xf numFmtId="0" fontId="25" fillId="0" borderId="0" xfId="0" applyFont="1" applyAlignment="1" applyProtection="1">
      <alignment vertical="center"/>
    </xf>
    <xf numFmtId="0" fontId="2" fillId="0" borderId="0" xfId="0" applyFont="1" applyFill="1" applyProtection="1">
      <alignment vertical="center"/>
    </xf>
    <xf numFmtId="0" fontId="24" fillId="0" borderId="0" xfId="0" applyFont="1" applyFill="1" applyAlignment="1" applyProtection="1">
      <alignment vertical="center" wrapText="1"/>
    </xf>
    <xf numFmtId="0" fontId="9" fillId="0" borderId="0" xfId="0" applyFont="1" applyAlignment="1">
      <alignment horizontal="center"/>
    </xf>
    <xf numFmtId="0" fontId="13" fillId="6" borderId="35" xfId="0" applyFont="1" applyFill="1" applyBorder="1" applyAlignment="1">
      <alignment horizontal="center" vertical="center"/>
    </xf>
    <xf numFmtId="0" fontId="5" fillId="0" borderId="0" xfId="0" applyFont="1" applyAlignment="1">
      <alignment horizontal="left" vertical="center" wrapText="1"/>
    </xf>
    <xf numFmtId="0" fontId="31" fillId="0" borderId="0" xfId="0" applyFont="1" applyAlignment="1">
      <alignment horizontal="left" vertical="center" wrapText="1"/>
    </xf>
    <xf numFmtId="0" fontId="13" fillId="0" borderId="0" xfId="0" applyFont="1" applyAlignment="1">
      <alignment horizontal="left" vertical="center" wrapText="1"/>
    </xf>
    <xf numFmtId="0" fontId="15" fillId="6" borderId="16" xfId="0" applyFont="1" applyFill="1" applyBorder="1" applyAlignment="1">
      <alignment horizontal="center" vertical="center"/>
    </xf>
    <xf numFmtId="0" fontId="52" fillId="0" borderId="0" xfId="0" applyFont="1">
      <alignment vertical="center"/>
    </xf>
    <xf numFmtId="0" fontId="15" fillId="0" borderId="0" xfId="0" applyFont="1" applyAlignment="1">
      <alignment horizontal="center" vertical="center"/>
    </xf>
    <xf numFmtId="0" fontId="35" fillId="0" borderId="0" xfId="0" applyFont="1" applyAlignment="1">
      <alignment horizontal="center" vertical="center"/>
    </xf>
    <xf numFmtId="0" fontId="28" fillId="15" borderId="2" xfId="0" applyFont="1" applyFill="1" applyBorder="1" applyProtection="1">
      <alignment vertical="center"/>
      <protection locked="0"/>
    </xf>
    <xf numFmtId="0" fontId="28" fillId="15" borderId="0" xfId="0" applyFont="1" applyFill="1" applyProtection="1">
      <alignment vertical="center"/>
      <protection locked="0"/>
    </xf>
    <xf numFmtId="0" fontId="28" fillId="15" borderId="21" xfId="0" applyFont="1" applyFill="1" applyBorder="1" applyProtection="1">
      <alignment vertical="center"/>
      <protection locked="0"/>
    </xf>
    <xf numFmtId="0" fontId="45" fillId="0" borderId="0" xfId="0" applyFont="1">
      <alignment vertical="center"/>
    </xf>
    <xf numFmtId="0" fontId="43" fillId="0" borderId="0" xfId="0" applyFont="1">
      <alignment vertical="center"/>
    </xf>
    <xf numFmtId="0" fontId="46" fillId="0" borderId="0" xfId="0" applyFont="1" applyAlignment="1"/>
    <xf numFmtId="0" fontId="20" fillId="0" borderId="0" xfId="0" applyFont="1" applyAlignment="1"/>
    <xf numFmtId="0" fontId="23" fillId="0" borderId="0" xfId="0" applyFont="1" applyAlignment="1">
      <alignment vertical="top"/>
    </xf>
    <xf numFmtId="0" fontId="20" fillId="0" borderId="0" xfId="0" applyFont="1">
      <alignment vertical="center"/>
    </xf>
    <xf numFmtId="0" fontId="23" fillId="0" borderId="0" xfId="0" applyFont="1" applyAlignment="1"/>
    <xf numFmtId="0" fontId="41" fillId="16" borderId="0" xfId="0" applyFont="1" applyFill="1" applyProtection="1">
      <alignment vertical="center"/>
    </xf>
    <xf numFmtId="0" fontId="2" fillId="16" borderId="0" xfId="0" applyFont="1" applyFill="1" applyProtection="1">
      <alignment vertical="center"/>
    </xf>
    <xf numFmtId="0" fontId="9" fillId="16" borderId="0" xfId="0" applyFont="1" applyFill="1" applyProtection="1">
      <alignment vertical="center"/>
    </xf>
    <xf numFmtId="0" fontId="13" fillId="16" borderId="0" xfId="0" applyFont="1" applyFill="1" applyProtection="1">
      <alignment vertical="center"/>
    </xf>
    <xf numFmtId="0" fontId="5" fillId="16" borderId="0" xfId="0" applyFont="1" applyFill="1" applyProtection="1">
      <alignment vertical="center"/>
    </xf>
    <xf numFmtId="0" fontId="28" fillId="16" borderId="0" xfId="0" applyFont="1" applyFill="1" applyBorder="1" applyProtection="1">
      <alignment vertical="center"/>
    </xf>
    <xf numFmtId="177" fontId="40" fillId="16" borderId="8" xfId="0" applyNumberFormat="1" applyFont="1" applyFill="1" applyBorder="1" applyAlignment="1" applyProtection="1">
      <alignment horizontal="center" vertical="center"/>
    </xf>
    <xf numFmtId="177" fontId="40" fillId="16" borderId="0" xfId="0" applyNumberFormat="1" applyFont="1" applyFill="1" applyBorder="1" applyAlignment="1" applyProtection="1">
      <alignment horizontal="center" vertical="center"/>
    </xf>
    <xf numFmtId="177" fontId="40" fillId="16" borderId="19" xfId="0" applyNumberFormat="1" applyFont="1" applyFill="1" applyBorder="1" applyAlignment="1" applyProtection="1">
      <alignment horizontal="center" vertical="center"/>
    </xf>
    <xf numFmtId="0" fontId="28" fillId="16" borderId="21" xfId="0" applyFont="1" applyFill="1" applyBorder="1" applyProtection="1">
      <alignment vertical="center"/>
    </xf>
    <xf numFmtId="177" fontId="40" fillId="16" borderId="29" xfId="0" applyNumberFormat="1" applyFont="1" applyFill="1" applyBorder="1" applyAlignment="1" applyProtection="1">
      <alignment horizontal="center" vertical="center"/>
    </xf>
    <xf numFmtId="177" fontId="40" fillId="16" borderId="21" xfId="0" applyNumberFormat="1" applyFont="1" applyFill="1" applyBorder="1" applyAlignment="1" applyProtection="1">
      <alignment horizontal="center" vertical="center"/>
    </xf>
    <xf numFmtId="177" fontId="40" fillId="16" borderId="22" xfId="0" applyNumberFormat="1" applyFont="1" applyFill="1" applyBorder="1" applyAlignment="1" applyProtection="1">
      <alignment horizontal="center" vertical="center"/>
    </xf>
    <xf numFmtId="0" fontId="15" fillId="11" borderId="16" xfId="0" applyFont="1" applyFill="1" applyBorder="1" applyAlignment="1">
      <alignment horizontal="center" vertical="center"/>
    </xf>
    <xf numFmtId="0" fontId="15" fillId="11" borderId="17"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17" xfId="0" applyFont="1" applyFill="1" applyBorder="1" applyAlignment="1">
      <alignment horizontal="center" vertical="center"/>
    </xf>
    <xf numFmtId="0" fontId="13" fillId="0" borderId="0" xfId="0" applyFont="1" applyAlignment="1">
      <alignment horizontal="left" vertical="center" wrapText="1"/>
    </xf>
    <xf numFmtId="0" fontId="13" fillId="0" borderId="21" xfId="0" applyFont="1" applyBorder="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xf>
    <xf numFmtId="0" fontId="15" fillId="11" borderId="24" xfId="0" applyFont="1" applyFill="1" applyBorder="1" applyAlignment="1">
      <alignment horizontal="center" vertical="center"/>
    </xf>
    <xf numFmtId="0" fontId="15" fillId="11" borderId="32" xfId="0" applyFont="1" applyFill="1" applyBorder="1" applyAlignment="1">
      <alignment horizontal="center" vertical="center"/>
    </xf>
    <xf numFmtId="0" fontId="15" fillId="11" borderId="9" xfId="0" applyFont="1" applyFill="1" applyBorder="1" applyAlignment="1">
      <alignment horizontal="center" vertical="center"/>
    </xf>
    <xf numFmtId="0" fontId="15" fillId="11" borderId="6" xfId="0" applyFont="1" applyFill="1" applyBorder="1" applyAlignment="1">
      <alignment horizontal="center" vertical="center"/>
    </xf>
    <xf numFmtId="0" fontId="15" fillId="11" borderId="7"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57" xfId="0" applyFont="1" applyFill="1" applyBorder="1" applyAlignment="1">
      <alignment horizontal="center" vertical="center" wrapText="1"/>
    </xf>
    <xf numFmtId="49" fontId="28" fillId="0" borderId="11" xfId="0" applyNumberFormat="1" applyFont="1" applyBorder="1" applyAlignment="1" applyProtection="1">
      <alignment horizontal="center" vertical="center"/>
      <protection locked="0"/>
    </xf>
    <xf numFmtId="49" fontId="28" fillId="0" borderId="12" xfId="0" applyNumberFormat="1" applyFont="1" applyBorder="1" applyAlignment="1" applyProtection="1">
      <alignment horizontal="center" vertical="center"/>
      <protection locked="0"/>
    </xf>
    <xf numFmtId="0" fontId="3" fillId="0" borderId="0" xfId="0" applyFont="1" applyAlignment="1">
      <alignment horizontal="center" vertical="center" wrapText="1"/>
    </xf>
    <xf numFmtId="0" fontId="9" fillId="4" borderId="56"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24"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16" xfId="0" applyFont="1" applyFill="1" applyBorder="1" applyAlignment="1">
      <alignment horizontal="center" vertical="center"/>
    </xf>
    <xf numFmtId="0" fontId="28" fillId="0" borderId="16" xfId="0" applyFont="1" applyBorder="1" applyAlignment="1" applyProtection="1">
      <alignment horizontal="center" vertical="center"/>
      <protection locked="0"/>
    </xf>
    <xf numFmtId="0" fontId="28" fillId="0" borderId="6" xfId="0" applyFont="1" applyBorder="1" applyAlignment="1" applyProtection="1">
      <alignment horizontal="center" vertical="center" wrapText="1"/>
      <protection locked="0"/>
    </xf>
    <xf numFmtId="0" fontId="28" fillId="0" borderId="37" xfId="0" applyFont="1" applyBorder="1" applyAlignment="1" applyProtection="1">
      <alignment horizontal="center" vertical="center" wrapText="1"/>
      <protection locked="0"/>
    </xf>
    <xf numFmtId="0" fontId="21" fillId="9" borderId="69" xfId="0" applyFont="1" applyFill="1" applyBorder="1" applyAlignment="1">
      <alignment horizontal="left" vertical="center"/>
    </xf>
    <xf numFmtId="0" fontId="21" fillId="9" borderId="70" xfId="0" applyFont="1" applyFill="1" applyBorder="1" applyAlignment="1">
      <alignment horizontal="left" vertical="center"/>
    </xf>
    <xf numFmtId="0" fontId="21" fillId="9" borderId="71" xfId="0" applyFont="1" applyFill="1" applyBorder="1" applyAlignment="1">
      <alignment horizontal="left" vertical="center"/>
    </xf>
    <xf numFmtId="0" fontId="15" fillId="0" borderId="8"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20" fillId="0" borderId="18" xfId="0" applyFont="1" applyBorder="1" applyAlignment="1">
      <alignment horizontal="center" vertical="center"/>
    </xf>
    <xf numFmtId="0" fontId="20" fillId="0" borderId="0" xfId="0" applyFont="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8" fillId="5" borderId="15"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7" xfId="0" applyFont="1" applyFill="1" applyBorder="1" applyAlignment="1">
      <alignment horizontal="left" vertical="top" wrapText="1"/>
    </xf>
    <xf numFmtId="0" fontId="8" fillId="5" borderId="18" xfId="0" applyFont="1" applyFill="1" applyBorder="1" applyAlignment="1">
      <alignment horizontal="left" vertical="top" wrapText="1"/>
    </xf>
    <xf numFmtId="0" fontId="8" fillId="5" borderId="0" xfId="0" applyFont="1" applyFill="1" applyAlignment="1">
      <alignment horizontal="left" vertical="top" wrapText="1"/>
    </xf>
    <xf numFmtId="0" fontId="8" fillId="5" borderId="19" xfId="0" applyFont="1" applyFill="1" applyBorder="1" applyAlignment="1">
      <alignment horizontal="left" vertical="top" wrapText="1"/>
    </xf>
    <xf numFmtId="0" fontId="8" fillId="5" borderId="20" xfId="0" applyFont="1" applyFill="1" applyBorder="1" applyAlignment="1">
      <alignment horizontal="left" vertical="top" wrapText="1"/>
    </xf>
    <xf numFmtId="0" fontId="8" fillId="5" borderId="21" xfId="0" applyFont="1" applyFill="1" applyBorder="1" applyAlignment="1">
      <alignment horizontal="left" vertical="top" wrapText="1"/>
    </xf>
    <xf numFmtId="0" fontId="8" fillId="5" borderId="22" xfId="0" applyFont="1" applyFill="1" applyBorder="1" applyAlignment="1">
      <alignment horizontal="left" vertical="top" wrapText="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15" fillId="0" borderId="2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49" fontId="20" fillId="12" borderId="38" xfId="0" applyNumberFormat="1" applyFont="1" applyFill="1" applyBorder="1" applyAlignment="1" applyProtection="1">
      <alignment horizontal="center" vertical="center"/>
      <protection locked="0"/>
    </xf>
    <xf numFmtId="49" fontId="20" fillId="12" borderId="2" xfId="0" applyNumberFormat="1" applyFont="1" applyFill="1" applyBorder="1" applyAlignment="1" applyProtection="1">
      <alignment horizontal="center" vertical="center"/>
      <protection locked="0"/>
    </xf>
    <xf numFmtId="49" fontId="20" fillId="12" borderId="4" xfId="0" applyNumberFormat="1" applyFont="1" applyFill="1" applyBorder="1" applyAlignment="1" applyProtection="1">
      <alignment horizontal="center" vertical="center"/>
      <protection locked="0"/>
    </xf>
    <xf numFmtId="49" fontId="20" fillId="12" borderId="20" xfId="0" applyNumberFormat="1" applyFont="1" applyFill="1" applyBorder="1" applyAlignment="1" applyProtection="1">
      <alignment horizontal="center" vertical="center"/>
      <protection locked="0"/>
    </xf>
    <xf numFmtId="49" fontId="20" fillId="12" borderId="21" xfId="0" applyNumberFormat="1" applyFont="1" applyFill="1" applyBorder="1" applyAlignment="1" applyProtection="1">
      <alignment horizontal="center" vertical="center"/>
      <protection locked="0"/>
    </xf>
    <xf numFmtId="49" fontId="20" fillId="12" borderId="30" xfId="0" applyNumberFormat="1" applyFont="1" applyFill="1" applyBorder="1" applyAlignment="1" applyProtection="1">
      <alignment horizontal="center" vertical="center"/>
      <protection locked="0"/>
    </xf>
    <xf numFmtId="49" fontId="20" fillId="12" borderId="3" xfId="0" applyNumberFormat="1" applyFont="1" applyFill="1" applyBorder="1" applyAlignment="1" applyProtection="1">
      <alignment horizontal="center" vertical="center"/>
      <protection locked="0"/>
    </xf>
    <xf numFmtId="49" fontId="20" fillId="12" borderId="29" xfId="0" applyNumberFormat="1" applyFont="1" applyFill="1" applyBorder="1" applyAlignment="1" applyProtection="1">
      <alignment horizontal="center" vertical="center"/>
      <protection locked="0"/>
    </xf>
    <xf numFmtId="0" fontId="20" fillId="12" borderId="38" xfId="0" applyFont="1" applyFill="1" applyBorder="1" applyAlignment="1" applyProtection="1">
      <alignment horizontal="center" vertical="center" wrapText="1"/>
      <protection locked="0"/>
    </xf>
    <xf numFmtId="0" fontId="20" fillId="12" borderId="2" xfId="0" applyFont="1" applyFill="1" applyBorder="1" applyAlignment="1" applyProtection="1">
      <alignment horizontal="center" vertical="center" wrapText="1"/>
      <protection locked="0"/>
    </xf>
    <xf numFmtId="0" fontId="20" fillId="12" borderId="43" xfId="0" applyFont="1" applyFill="1" applyBorder="1" applyAlignment="1" applyProtection="1">
      <alignment horizontal="center" vertical="center" wrapText="1"/>
      <protection locked="0"/>
    </xf>
    <xf numFmtId="0" fontId="20" fillId="12" borderId="20" xfId="0" applyFont="1" applyFill="1" applyBorder="1" applyAlignment="1" applyProtection="1">
      <alignment horizontal="center" vertical="center" wrapText="1"/>
      <protection locked="0"/>
    </xf>
    <xf numFmtId="0" fontId="20" fillId="12" borderId="21" xfId="0" applyFont="1" applyFill="1" applyBorder="1" applyAlignment="1" applyProtection="1">
      <alignment horizontal="center" vertical="center" wrapText="1"/>
      <protection locked="0"/>
    </xf>
    <xf numFmtId="0" fontId="20" fillId="12" borderId="44" xfId="0" applyFont="1" applyFill="1" applyBorder="1" applyAlignment="1" applyProtection="1">
      <alignment horizontal="center" vertical="center" wrapText="1"/>
      <protection locked="0"/>
    </xf>
    <xf numFmtId="0" fontId="20" fillId="12" borderId="46" xfId="0" applyFont="1" applyFill="1" applyBorder="1" applyAlignment="1" applyProtection="1">
      <alignment horizontal="center" vertical="center" wrapText="1"/>
      <protection locked="0"/>
    </xf>
    <xf numFmtId="0" fontId="20" fillId="12" borderId="47" xfId="0" applyFont="1" applyFill="1" applyBorder="1" applyAlignment="1" applyProtection="1">
      <alignment horizontal="center" vertical="center" wrapText="1"/>
      <protection locked="0"/>
    </xf>
    <xf numFmtId="0" fontId="28" fillId="6" borderId="1" xfId="0" applyFont="1" applyFill="1" applyBorder="1" applyAlignment="1">
      <alignment horizontal="center" vertical="center"/>
    </xf>
    <xf numFmtId="0" fontId="28" fillId="6" borderId="28" xfId="0" applyFont="1" applyFill="1" applyBorder="1" applyAlignment="1">
      <alignment horizontal="center" vertical="center"/>
    </xf>
    <xf numFmtId="0" fontId="30" fillId="12" borderId="2" xfId="0" applyFont="1" applyFill="1" applyBorder="1" applyAlignment="1" applyProtection="1">
      <alignment horizontal="center" vertical="center"/>
      <protection locked="0"/>
    </xf>
    <xf numFmtId="0" fontId="30" fillId="12" borderId="4" xfId="0" applyFont="1" applyFill="1" applyBorder="1" applyAlignment="1" applyProtection="1">
      <alignment horizontal="center" vertical="center"/>
      <protection locked="0"/>
    </xf>
    <xf numFmtId="0" fontId="30" fillId="12" borderId="21" xfId="0" applyFont="1" applyFill="1" applyBorder="1" applyAlignment="1" applyProtection="1">
      <alignment horizontal="center" vertical="center"/>
      <protection locked="0"/>
    </xf>
    <xf numFmtId="0" fontId="30" fillId="12" borderId="30" xfId="0" applyFont="1" applyFill="1" applyBorder="1" applyAlignment="1" applyProtection="1">
      <alignment horizontal="center" vertical="center"/>
      <protection locked="0"/>
    </xf>
    <xf numFmtId="0" fontId="9" fillId="4" borderId="2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57" xfId="0" applyFont="1" applyFill="1" applyBorder="1" applyAlignment="1">
      <alignment horizontal="center" vertical="center"/>
    </xf>
    <xf numFmtId="0" fontId="5" fillId="10" borderId="15" xfId="0" applyFont="1" applyFill="1" applyBorder="1" applyAlignment="1">
      <alignment horizontal="left" vertical="top" wrapText="1"/>
    </xf>
    <xf numFmtId="0" fontId="5" fillId="10" borderId="16" xfId="0" applyFont="1" applyFill="1" applyBorder="1" applyAlignment="1">
      <alignment horizontal="left" vertical="top" wrapText="1"/>
    </xf>
    <xf numFmtId="0" fontId="5" fillId="10" borderId="17" xfId="0" applyFont="1" applyFill="1" applyBorder="1" applyAlignment="1">
      <alignment horizontal="left" vertical="top" wrapText="1"/>
    </xf>
    <xf numFmtId="0" fontId="5" fillId="10" borderId="18" xfId="0" applyFont="1" applyFill="1" applyBorder="1" applyAlignment="1">
      <alignment horizontal="left" vertical="top" wrapText="1"/>
    </xf>
    <xf numFmtId="0" fontId="5" fillId="10" borderId="0" xfId="0" applyFont="1" applyFill="1" applyAlignment="1">
      <alignment horizontal="left" vertical="top" wrapText="1"/>
    </xf>
    <xf numFmtId="0" fontId="5" fillId="10" borderId="19" xfId="0" applyFont="1" applyFill="1" applyBorder="1" applyAlignment="1">
      <alignment horizontal="left" vertical="top" wrapText="1"/>
    </xf>
    <xf numFmtId="0" fontId="5" fillId="10" borderId="20" xfId="0" applyFont="1" applyFill="1" applyBorder="1" applyAlignment="1">
      <alignment horizontal="left" vertical="top" wrapText="1"/>
    </xf>
    <xf numFmtId="0" fontId="5" fillId="10" borderId="21" xfId="0" applyFont="1" applyFill="1" applyBorder="1" applyAlignment="1">
      <alignment horizontal="left" vertical="top" wrapText="1"/>
    </xf>
    <xf numFmtId="0" fontId="5" fillId="10" borderId="22" xfId="0" applyFont="1" applyFill="1" applyBorder="1" applyAlignment="1">
      <alignment horizontal="left" vertical="top" wrapText="1"/>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0" fillId="12" borderId="0" xfId="0" applyFont="1" applyFill="1" applyAlignment="1" applyProtection="1">
      <alignment horizontal="center" vertical="center"/>
      <protection locked="0"/>
    </xf>
    <xf numFmtId="0" fontId="30" fillId="12" borderId="5" xfId="0" applyFont="1" applyFill="1" applyBorder="1" applyAlignment="1" applyProtection="1">
      <alignment horizontal="center" vertical="center"/>
      <protection locked="0"/>
    </xf>
    <xf numFmtId="0" fontId="30" fillId="12" borderId="3" xfId="0" applyFont="1" applyFill="1" applyBorder="1" applyAlignment="1" applyProtection="1">
      <alignment horizontal="center" vertical="center"/>
      <protection locked="0"/>
    </xf>
    <xf numFmtId="0" fontId="30" fillId="12" borderId="29" xfId="0" applyFont="1" applyFill="1" applyBorder="1" applyAlignment="1" applyProtection="1">
      <alignment horizontal="center" vertical="center"/>
      <protection locked="0"/>
    </xf>
    <xf numFmtId="0" fontId="30" fillId="12" borderId="8" xfId="0" applyFont="1" applyFill="1" applyBorder="1" applyAlignment="1" applyProtection="1">
      <alignment horizontal="center" vertical="center"/>
      <protection locked="0"/>
    </xf>
    <xf numFmtId="0" fontId="15" fillId="6" borderId="1" xfId="0" applyFont="1" applyFill="1" applyBorder="1" applyAlignment="1">
      <alignment horizontal="center" vertical="center"/>
    </xf>
    <xf numFmtId="0" fontId="15" fillId="6" borderId="28" xfId="0" applyFont="1" applyFill="1" applyBorder="1" applyAlignment="1">
      <alignment horizontal="center" vertical="center"/>
    </xf>
    <xf numFmtId="0" fontId="20" fillId="12" borderId="8" xfId="0" applyFont="1" applyFill="1" applyBorder="1" applyAlignment="1" applyProtection="1">
      <alignment horizontal="center" vertical="center"/>
      <protection locked="0"/>
    </xf>
    <xf numFmtId="0" fontId="20" fillId="12" borderId="0" xfId="0" applyFont="1" applyFill="1" applyAlignment="1" applyProtection="1">
      <alignment horizontal="center" vertical="center"/>
      <protection locked="0"/>
    </xf>
    <xf numFmtId="0" fontId="20" fillId="12" borderId="5" xfId="0" applyFont="1" applyFill="1" applyBorder="1" applyAlignment="1" applyProtection="1">
      <alignment horizontal="center" vertical="center"/>
      <protection locked="0"/>
    </xf>
    <xf numFmtId="0" fontId="20" fillId="12" borderId="29" xfId="0" applyFont="1" applyFill="1" applyBorder="1" applyAlignment="1" applyProtection="1">
      <alignment horizontal="center" vertical="center"/>
      <protection locked="0"/>
    </xf>
    <xf numFmtId="0" fontId="20" fillId="12" borderId="21" xfId="0" applyFont="1" applyFill="1" applyBorder="1" applyAlignment="1" applyProtection="1">
      <alignment horizontal="center" vertical="center"/>
      <protection locked="0"/>
    </xf>
    <xf numFmtId="0" fontId="20" fillId="12" borderId="30" xfId="0"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15" fillId="0" borderId="29"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49" fontId="30" fillId="12" borderId="8" xfId="0" applyNumberFormat="1" applyFont="1" applyFill="1" applyBorder="1" applyAlignment="1" applyProtection="1">
      <alignment horizontal="center" vertical="center"/>
      <protection locked="0"/>
    </xf>
    <xf numFmtId="49" fontId="30" fillId="12" borderId="5" xfId="0" applyNumberFormat="1" applyFont="1" applyFill="1" applyBorder="1" applyAlignment="1" applyProtection="1">
      <alignment horizontal="center" vertical="center"/>
      <protection locked="0"/>
    </xf>
    <xf numFmtId="49" fontId="30" fillId="12" borderId="29" xfId="0" applyNumberFormat="1" applyFont="1" applyFill="1" applyBorder="1" applyAlignment="1" applyProtection="1">
      <alignment horizontal="center" vertical="center"/>
      <protection locked="0"/>
    </xf>
    <xf numFmtId="49" fontId="30" fillId="12" borderId="30" xfId="0" applyNumberFormat="1" applyFont="1" applyFill="1" applyBorder="1" applyAlignment="1" applyProtection="1">
      <alignment horizontal="center" vertical="center"/>
      <protection locked="0"/>
    </xf>
    <xf numFmtId="0" fontId="5" fillId="4"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3" fillId="6" borderId="54" xfId="0" applyFont="1" applyFill="1" applyBorder="1" applyAlignment="1">
      <alignment horizontal="center" vertical="center" textRotation="255"/>
    </xf>
    <xf numFmtId="0" fontId="3" fillId="6" borderId="13" xfId="0" applyFont="1" applyFill="1" applyBorder="1" applyAlignment="1">
      <alignment horizontal="center" vertical="center" textRotation="255"/>
    </xf>
    <xf numFmtId="0" fontId="13" fillId="8" borderId="13" xfId="0" applyFont="1" applyFill="1" applyBorder="1" applyAlignment="1">
      <alignment horizontal="center" vertical="center" wrapText="1"/>
    </xf>
    <xf numFmtId="0" fontId="13" fillId="8" borderId="13" xfId="0" applyFont="1" applyFill="1" applyBorder="1" applyAlignment="1">
      <alignment horizontal="center" vertical="center"/>
    </xf>
    <xf numFmtId="0" fontId="13" fillId="8" borderId="1" xfId="0" applyFont="1" applyFill="1" applyBorder="1" applyAlignment="1">
      <alignment horizontal="center" vertical="center"/>
    </xf>
    <xf numFmtId="49" fontId="20" fillId="12" borderId="13" xfId="0" applyNumberFormat="1" applyFont="1" applyFill="1" applyBorder="1" applyAlignment="1" applyProtection="1">
      <alignment horizontal="center" vertical="center"/>
      <protection locked="0"/>
    </xf>
    <xf numFmtId="49" fontId="20" fillId="12" borderId="1" xfId="0" applyNumberFormat="1" applyFont="1" applyFill="1" applyBorder="1" applyAlignment="1" applyProtection="1">
      <alignment horizontal="center" vertical="center"/>
      <protection locked="0"/>
    </xf>
    <xf numFmtId="0" fontId="13" fillId="4" borderId="13" xfId="0" applyFont="1" applyFill="1" applyBorder="1" applyAlignment="1">
      <alignment horizontal="center" vertical="center"/>
    </xf>
    <xf numFmtId="0" fontId="13" fillId="4" borderId="1" xfId="0" applyFont="1" applyFill="1" applyBorder="1" applyAlignment="1">
      <alignment horizontal="center" vertical="center"/>
    </xf>
    <xf numFmtId="49" fontId="20" fillId="12" borderId="28" xfId="0" applyNumberFormat="1" applyFont="1" applyFill="1" applyBorder="1" applyAlignment="1" applyProtection="1">
      <alignment horizontal="center" vertical="center"/>
      <protection locked="0"/>
    </xf>
    <xf numFmtId="0" fontId="13" fillId="4" borderId="28" xfId="0" applyFont="1" applyFill="1" applyBorder="1" applyAlignment="1">
      <alignment horizontal="center" vertical="center"/>
    </xf>
    <xf numFmtId="0" fontId="30" fillId="12" borderId="1" xfId="0" applyFont="1" applyFill="1" applyBorder="1" applyAlignment="1" applyProtection="1">
      <alignment horizontal="center" vertical="center"/>
      <protection locked="0"/>
    </xf>
    <xf numFmtId="0" fontId="30" fillId="12" borderId="28"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0" fontId="15" fillId="4" borderId="28" xfId="0" applyFont="1" applyFill="1" applyBorder="1" applyAlignment="1" applyProtection="1">
      <alignment horizontal="center" vertical="center"/>
      <protection locked="0"/>
    </xf>
    <xf numFmtId="0" fontId="30" fillId="12" borderId="13"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28" fillId="6" borderId="54" xfId="0" applyFont="1" applyFill="1" applyBorder="1" applyAlignment="1">
      <alignment horizontal="center" vertical="center"/>
    </xf>
    <xf numFmtId="0" fontId="28" fillId="6" borderId="58" xfId="0" applyFont="1" applyFill="1" applyBorder="1" applyAlignment="1">
      <alignment horizontal="center" vertical="center"/>
    </xf>
    <xf numFmtId="0" fontId="13" fillId="8" borderId="2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7" xfId="0" applyFont="1" applyFill="1" applyBorder="1" applyAlignment="1">
      <alignment horizontal="center" vertical="center"/>
    </xf>
    <xf numFmtId="0" fontId="2" fillId="4" borderId="5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2" fillId="11" borderId="16" xfId="0" applyFont="1" applyFill="1" applyBorder="1" applyAlignment="1">
      <alignment horizontal="center" vertical="center"/>
    </xf>
    <xf numFmtId="0" fontId="2" fillId="11" borderId="0" xfId="0" applyFont="1" applyFill="1" applyAlignment="1">
      <alignment horizontal="center" vertical="center"/>
    </xf>
    <xf numFmtId="0" fontId="30" fillId="12" borderId="3" xfId="0" applyFont="1" applyFill="1" applyBorder="1" applyAlignment="1" applyProtection="1">
      <alignment horizontal="left" vertical="center"/>
      <protection locked="0"/>
    </xf>
    <xf numFmtId="0" fontId="30" fillId="12" borderId="2" xfId="0" applyFont="1" applyFill="1" applyBorder="1" applyAlignment="1" applyProtection="1">
      <alignment horizontal="left" vertical="center"/>
      <protection locked="0"/>
    </xf>
    <xf numFmtId="0" fontId="30" fillId="12" borderId="8" xfId="0" applyFont="1" applyFill="1" applyBorder="1" applyAlignment="1" applyProtection="1">
      <alignment horizontal="left" vertical="center"/>
      <protection locked="0"/>
    </xf>
    <xf numFmtId="0" fontId="30" fillId="12" borderId="0" xfId="0" applyFont="1" applyFill="1" applyAlignment="1" applyProtection="1">
      <alignment horizontal="left" vertical="center"/>
      <protection locked="0"/>
    </xf>
    <xf numFmtId="0" fontId="30" fillId="12" borderId="9" xfId="0" applyFont="1" applyFill="1" applyBorder="1" applyAlignment="1" applyProtection="1">
      <alignment horizontal="left" vertical="center"/>
      <protection locked="0"/>
    </xf>
    <xf numFmtId="0" fontId="30" fillId="12" borderId="6" xfId="0" applyFont="1" applyFill="1" applyBorder="1" applyAlignment="1" applyProtection="1">
      <alignment horizontal="left" vertical="center"/>
      <protection locked="0"/>
    </xf>
    <xf numFmtId="49" fontId="30" fillId="12" borderId="46" xfId="0" applyNumberFormat="1" applyFont="1" applyFill="1" applyBorder="1" applyAlignment="1" applyProtection="1">
      <alignment horizontal="left" vertical="center"/>
      <protection locked="0"/>
    </xf>
    <xf numFmtId="49" fontId="30" fillId="12" borderId="2" xfId="0" applyNumberFormat="1" applyFont="1" applyFill="1" applyBorder="1" applyAlignment="1" applyProtection="1">
      <alignment horizontal="left" vertical="center"/>
      <protection locked="0"/>
    </xf>
    <xf numFmtId="49" fontId="30" fillId="12" borderId="43" xfId="0" applyNumberFormat="1" applyFont="1" applyFill="1" applyBorder="1" applyAlignment="1" applyProtection="1">
      <alignment horizontal="left" vertical="center"/>
      <protection locked="0"/>
    </xf>
    <xf numFmtId="49" fontId="30" fillId="12" borderId="68" xfId="0" applyNumberFormat="1" applyFont="1" applyFill="1" applyBorder="1" applyAlignment="1" applyProtection="1">
      <alignment horizontal="left" vertical="center"/>
      <protection locked="0"/>
    </xf>
    <xf numFmtId="49" fontId="30" fillId="12" borderId="0" xfId="0" applyNumberFormat="1" applyFont="1" applyFill="1" applyAlignment="1" applyProtection="1">
      <alignment horizontal="left" vertical="center"/>
      <protection locked="0"/>
    </xf>
    <xf numFmtId="49" fontId="30" fillId="12" borderId="67" xfId="0" applyNumberFormat="1" applyFont="1" applyFill="1" applyBorder="1" applyAlignment="1" applyProtection="1">
      <alignment horizontal="left" vertical="center"/>
      <protection locked="0"/>
    </xf>
    <xf numFmtId="49" fontId="30" fillId="12" borderId="55" xfId="0" applyNumberFormat="1" applyFont="1" applyFill="1" applyBorder="1" applyAlignment="1" applyProtection="1">
      <alignment horizontal="left" vertical="center"/>
      <protection locked="0"/>
    </xf>
    <xf numFmtId="49" fontId="30" fillId="12" borderId="6" xfId="0" applyNumberFormat="1" applyFont="1" applyFill="1" applyBorder="1" applyAlignment="1" applyProtection="1">
      <alignment horizontal="left" vertical="center"/>
      <protection locked="0"/>
    </xf>
    <xf numFmtId="49" fontId="30" fillId="12" borderId="45" xfId="0" applyNumberFormat="1" applyFont="1" applyFill="1" applyBorder="1" applyAlignment="1" applyProtection="1">
      <alignment horizontal="left" vertical="center"/>
      <protection locked="0"/>
    </xf>
    <xf numFmtId="0" fontId="14" fillId="7" borderId="2" xfId="0" applyFont="1" applyFill="1" applyBorder="1" applyAlignment="1">
      <alignment horizontal="center" vertical="center"/>
    </xf>
    <xf numFmtId="0" fontId="14" fillId="7" borderId="6" xfId="0" applyFont="1" applyFill="1" applyBorder="1" applyAlignment="1">
      <alignment horizontal="center" vertical="center"/>
    </xf>
    <xf numFmtId="49" fontId="30" fillId="12" borderId="2" xfId="0" applyNumberFormat="1" applyFont="1" applyFill="1" applyBorder="1" applyAlignment="1" applyProtection="1">
      <alignment horizontal="center" vertical="center"/>
      <protection locked="0"/>
    </xf>
    <xf numFmtId="49" fontId="30" fillId="12" borderId="6" xfId="0" applyNumberFormat="1"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12" borderId="19" xfId="0" applyFont="1" applyFill="1" applyBorder="1" applyAlignment="1" applyProtection="1">
      <alignment horizontal="center" vertical="center"/>
      <protection locked="0"/>
    </xf>
    <xf numFmtId="0" fontId="20" fillId="12" borderId="22" xfId="0" applyFont="1" applyFill="1" applyBorder="1" applyAlignment="1" applyProtection="1">
      <alignment horizontal="center" vertical="center"/>
      <protection locked="0"/>
    </xf>
    <xf numFmtId="0" fontId="28" fillId="6" borderId="14" xfId="0" applyFont="1" applyFill="1" applyBorder="1" applyAlignment="1">
      <alignment horizontal="center" vertical="center"/>
    </xf>
    <xf numFmtId="49" fontId="20" fillId="12" borderId="8" xfId="0" applyNumberFormat="1" applyFont="1" applyFill="1" applyBorder="1" applyAlignment="1" applyProtection="1">
      <alignment horizontal="center" vertical="center"/>
      <protection locked="0"/>
    </xf>
    <xf numFmtId="49" fontId="20" fillId="12" borderId="0" xfId="0" applyNumberFormat="1" applyFont="1" applyFill="1" applyAlignment="1" applyProtection="1">
      <alignment horizontal="center" vertical="center"/>
      <protection locked="0"/>
    </xf>
    <xf numFmtId="0" fontId="20" fillId="12" borderId="3" xfId="0" applyFont="1" applyFill="1" applyBorder="1" applyAlignment="1" applyProtection="1">
      <alignment horizontal="center" vertical="center" wrapText="1"/>
      <protection locked="0"/>
    </xf>
    <xf numFmtId="0" fontId="20" fillId="12" borderId="72" xfId="0" applyFont="1" applyFill="1" applyBorder="1" applyAlignment="1" applyProtection="1">
      <alignment horizontal="center" vertical="center" wrapText="1"/>
      <protection locked="0"/>
    </xf>
    <xf numFmtId="0" fontId="20" fillId="12" borderId="8" xfId="0" applyFont="1" applyFill="1" applyBorder="1" applyAlignment="1" applyProtection="1">
      <alignment horizontal="center" vertical="center" wrapText="1"/>
      <protection locked="0"/>
    </xf>
    <xf numFmtId="0" fontId="20" fillId="12" borderId="0" xfId="0" applyFont="1" applyFill="1" applyAlignment="1" applyProtection="1">
      <alignment horizontal="center" vertical="center" wrapText="1"/>
      <protection locked="0"/>
    </xf>
    <xf numFmtId="0" fontId="20" fillId="12" borderId="73" xfId="0" applyFont="1" applyFill="1" applyBorder="1" applyAlignment="1" applyProtection="1">
      <alignment horizontal="center" vertical="center" wrapText="1"/>
      <protection locked="0"/>
    </xf>
    <xf numFmtId="0" fontId="20" fillId="12" borderId="29" xfId="0" applyFont="1" applyFill="1" applyBorder="1" applyAlignment="1" applyProtection="1">
      <alignment horizontal="center" vertical="center" wrapText="1"/>
      <protection locked="0"/>
    </xf>
    <xf numFmtId="0" fontId="20" fillId="12" borderId="74" xfId="0" applyFont="1" applyFill="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2" fillId="11" borderId="10" xfId="0" applyFont="1" applyFill="1" applyBorder="1" applyAlignment="1">
      <alignment horizontal="center" vertical="center"/>
    </xf>
    <xf numFmtId="0" fontId="2" fillId="11" borderId="11" xfId="0" applyFont="1" applyFill="1" applyBorder="1" applyAlignment="1">
      <alignment horizontal="center" vertical="center"/>
    </xf>
    <xf numFmtId="0" fontId="2" fillId="11" borderId="1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20" fillId="12" borderId="63" xfId="0" applyFont="1" applyFill="1" applyBorder="1" applyAlignment="1" applyProtection="1">
      <alignment horizontal="center" vertical="center" wrapText="1"/>
      <protection locked="0"/>
    </xf>
    <xf numFmtId="0" fontId="20" fillId="12" borderId="4" xfId="0" applyFont="1" applyFill="1" applyBorder="1" applyAlignment="1" applyProtection="1">
      <alignment horizontal="center" vertical="center" wrapText="1"/>
      <protection locked="0"/>
    </xf>
    <xf numFmtId="0" fontId="20" fillId="12" borderId="64" xfId="0" applyFont="1" applyFill="1" applyBorder="1" applyAlignment="1" applyProtection="1">
      <alignment horizontal="center" vertical="center" wrapText="1"/>
      <protection locked="0"/>
    </xf>
    <xf numFmtId="0" fontId="20" fillId="12" borderId="5" xfId="0" applyFont="1" applyFill="1" applyBorder="1" applyAlignment="1" applyProtection="1">
      <alignment horizontal="center" vertical="center" wrapText="1"/>
      <protection locked="0"/>
    </xf>
    <xf numFmtId="0" fontId="20" fillId="12" borderId="65" xfId="0" applyFont="1" applyFill="1" applyBorder="1" applyAlignment="1" applyProtection="1">
      <alignment horizontal="center" vertical="center" wrapText="1"/>
      <protection locked="0"/>
    </xf>
    <xf numFmtId="0" fontId="20" fillId="12" borderId="30" xfId="0" applyFont="1" applyFill="1" applyBorder="1" applyAlignment="1" applyProtection="1">
      <alignment horizontal="center" vertical="center" wrapText="1"/>
      <protection locked="0"/>
    </xf>
    <xf numFmtId="0" fontId="14" fillId="3" borderId="0" xfId="0" applyFont="1" applyFill="1" applyAlignment="1">
      <alignment horizontal="center" vertical="center"/>
    </xf>
    <xf numFmtId="0" fontId="14" fillId="3" borderId="21" xfId="0" applyFont="1" applyFill="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31" fillId="0" borderId="0" xfId="0" applyFont="1" applyAlignment="1">
      <alignment horizontal="left" vertical="center" wrapText="1"/>
    </xf>
    <xf numFmtId="0" fontId="31" fillId="0" borderId="21" xfId="0" applyFont="1" applyBorder="1" applyAlignment="1">
      <alignment horizontal="left" vertical="center" wrapText="1"/>
    </xf>
    <xf numFmtId="0" fontId="13" fillId="4" borderId="39"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5" fillId="3" borderId="34" xfId="0" applyFont="1" applyFill="1" applyBorder="1" applyAlignment="1" applyProtection="1">
      <alignment horizontal="center" vertical="center"/>
      <protection locked="0"/>
    </xf>
    <xf numFmtId="0" fontId="2" fillId="6" borderId="24"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28" fillId="0" borderId="10" xfId="0" applyNumberFormat="1" applyFont="1" applyBorder="1" applyAlignment="1" applyProtection="1">
      <alignment horizontal="center" vertical="center"/>
      <protection locked="0"/>
    </xf>
    <xf numFmtId="0" fontId="2" fillId="9" borderId="15" xfId="0" applyFont="1" applyFill="1" applyBorder="1" applyAlignment="1">
      <alignment horizontal="left" vertical="center" wrapText="1"/>
    </xf>
    <xf numFmtId="0" fontId="2" fillId="9" borderId="16" xfId="0" applyFont="1" applyFill="1" applyBorder="1" applyAlignment="1">
      <alignment horizontal="left" vertical="center" wrapText="1"/>
    </xf>
    <xf numFmtId="0" fontId="2" fillId="9" borderId="17" xfId="0" applyFont="1" applyFill="1" applyBorder="1" applyAlignment="1">
      <alignment horizontal="left" vertical="center" wrapText="1"/>
    </xf>
    <xf numFmtId="0" fontId="2" fillId="9" borderId="18"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19" xfId="0" applyFont="1" applyFill="1" applyBorder="1" applyAlignment="1">
      <alignment horizontal="left" vertical="center" wrapText="1"/>
    </xf>
    <xf numFmtId="0" fontId="2" fillId="9" borderId="2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9" borderId="22"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2"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0" fillId="12" borderId="23" xfId="0" applyFont="1" applyFill="1" applyBorder="1" applyAlignment="1" applyProtection="1">
      <alignment horizontal="center" vertical="center"/>
      <protection locked="0"/>
    </xf>
    <xf numFmtId="0" fontId="20" fillId="12" borderId="60" xfId="0" applyFont="1" applyFill="1" applyBorder="1" applyAlignment="1" applyProtection="1">
      <alignment horizontal="center" vertical="center"/>
      <protection locked="0"/>
    </xf>
    <xf numFmtId="0" fontId="20" fillId="12" borderId="1" xfId="0" applyFont="1" applyFill="1" applyBorder="1" applyAlignment="1" applyProtection="1">
      <alignment horizontal="center" vertical="center"/>
      <protection locked="0"/>
    </xf>
    <xf numFmtId="0" fontId="20" fillId="12" borderId="57" xfId="0" applyFont="1" applyFill="1" applyBorder="1" applyAlignment="1" applyProtection="1">
      <alignment horizontal="center" vertical="center"/>
      <protection locked="0"/>
    </xf>
    <xf numFmtId="0" fontId="6" fillId="5" borderId="15"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9" xfId="0" applyFont="1" applyFill="1" applyBorder="1" applyAlignment="1">
      <alignment horizontal="left"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8" fillId="6" borderId="8" xfId="0" applyFont="1" applyFill="1" applyBorder="1" applyAlignment="1" applyProtection="1">
      <alignment horizontal="center" vertical="center"/>
      <protection locked="0"/>
    </xf>
    <xf numFmtId="0" fontId="28" fillId="6" borderId="5" xfId="0" applyFont="1" applyFill="1" applyBorder="1" applyAlignment="1" applyProtection="1">
      <alignment horizontal="center" vertical="center"/>
      <protection locked="0"/>
    </xf>
    <xf numFmtId="0" fontId="28" fillId="6" borderId="0" xfId="0" applyFont="1" applyFill="1" applyAlignment="1" applyProtection="1">
      <alignment horizontal="center" vertical="center"/>
      <protection locked="0"/>
    </xf>
    <xf numFmtId="0" fontId="28" fillId="6" borderId="3" xfId="0" applyFont="1" applyFill="1" applyBorder="1" applyAlignment="1" applyProtection="1">
      <alignment horizontal="center" vertical="center"/>
      <protection locked="0"/>
    </xf>
    <xf numFmtId="0" fontId="28" fillId="6" borderId="4" xfId="0" applyFont="1" applyFill="1" applyBorder="1" applyAlignment="1" applyProtection="1">
      <alignment horizontal="center" vertical="center"/>
      <protection locked="0"/>
    </xf>
    <xf numFmtId="0" fontId="5" fillId="4" borderId="2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8" fillId="6" borderId="23"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2" fillId="4" borderId="2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53" fillId="4" borderId="3" xfId="0" applyFont="1" applyFill="1" applyBorder="1" applyAlignment="1">
      <alignment horizontal="center" vertical="center"/>
    </xf>
    <xf numFmtId="0" fontId="53" fillId="4" borderId="2" xfId="0" applyFont="1" applyFill="1" applyBorder="1" applyAlignment="1">
      <alignment horizontal="center" vertical="center"/>
    </xf>
    <xf numFmtId="0" fontId="53" fillId="4" borderId="4" xfId="0" applyFont="1" applyFill="1" applyBorder="1" applyAlignment="1">
      <alignment horizontal="center" vertical="center"/>
    </xf>
    <xf numFmtId="0" fontId="53" fillId="4" borderId="9" xfId="0" applyFont="1" applyFill="1" applyBorder="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6" borderId="3" xfId="0" applyFont="1" applyFill="1" applyBorder="1" applyAlignment="1">
      <alignment horizontal="center" vertical="center"/>
    </xf>
    <xf numFmtId="0" fontId="53" fillId="6" borderId="2" xfId="0" applyFont="1" applyFill="1" applyBorder="1" applyAlignment="1">
      <alignment horizontal="center" vertical="center"/>
    </xf>
    <xf numFmtId="0" fontId="53" fillId="6" borderId="26" xfId="0" applyFont="1" applyFill="1" applyBorder="1" applyAlignment="1">
      <alignment horizontal="center" vertical="center"/>
    </xf>
    <xf numFmtId="0" fontId="53" fillId="6" borderId="9" xfId="0" applyFont="1" applyFill="1" applyBorder="1" applyAlignment="1">
      <alignment horizontal="center" vertical="center"/>
    </xf>
    <xf numFmtId="0" fontId="53" fillId="6" borderId="6" xfId="0" applyFont="1" applyFill="1" applyBorder="1" applyAlignment="1">
      <alignment horizontal="center" vertical="center"/>
    </xf>
    <xf numFmtId="0" fontId="53" fillId="6" borderId="37" xfId="0" applyFont="1" applyFill="1" applyBorder="1" applyAlignment="1">
      <alignment horizontal="center" vertical="center"/>
    </xf>
    <xf numFmtId="0" fontId="28" fillId="6" borderId="19" xfId="0" applyFont="1" applyFill="1" applyBorder="1" applyAlignment="1" applyProtection="1">
      <alignment horizontal="center" vertical="center"/>
      <protection locked="0"/>
    </xf>
    <xf numFmtId="0" fontId="28" fillId="12" borderId="75" xfId="0" applyFont="1" applyFill="1" applyBorder="1" applyAlignment="1" applyProtection="1">
      <alignment horizontal="left" vertical="center"/>
      <protection locked="0"/>
    </xf>
    <xf numFmtId="0" fontId="28" fillId="12" borderId="62" xfId="0" applyFont="1" applyFill="1" applyBorder="1" applyAlignment="1" applyProtection="1">
      <alignment horizontal="left" vertical="center"/>
      <protection locked="0"/>
    </xf>
    <xf numFmtId="0" fontId="28" fillId="12" borderId="76" xfId="0" applyFont="1" applyFill="1" applyBorder="1" applyAlignment="1" applyProtection="1">
      <alignment horizontal="left" vertical="center"/>
      <protection locked="0"/>
    </xf>
    <xf numFmtId="0" fontId="9" fillId="6" borderId="77" xfId="0" applyFont="1" applyFill="1" applyBorder="1" applyAlignment="1">
      <alignment horizontal="center" vertical="center"/>
    </xf>
    <xf numFmtId="0" fontId="9" fillId="6" borderId="23"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78" xfId="0" applyFont="1" applyFill="1" applyBorder="1" applyAlignment="1">
      <alignment horizontal="center" vertical="center"/>
    </xf>
    <xf numFmtId="0" fontId="2" fillId="4" borderId="40" xfId="0" applyFont="1" applyFill="1" applyBorder="1" applyAlignment="1">
      <alignment horizontal="center" vertical="center" textRotation="255"/>
    </xf>
    <xf numFmtId="0" fontId="2" fillId="4" borderId="41" xfId="0" applyFont="1" applyFill="1" applyBorder="1" applyAlignment="1">
      <alignment horizontal="center" vertical="center" textRotation="255"/>
    </xf>
    <xf numFmtId="0" fontId="28" fillId="6" borderId="23"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12" borderId="48" xfId="0" applyFont="1" applyFill="1" applyBorder="1" applyAlignment="1" applyProtection="1">
      <alignment horizontal="left" vertical="center"/>
      <protection locked="0"/>
    </xf>
    <xf numFmtId="0" fontId="28" fillId="12" borderId="49" xfId="0" applyFont="1" applyFill="1" applyBorder="1" applyAlignment="1" applyProtection="1">
      <alignment horizontal="left" vertical="center"/>
      <protection locked="0"/>
    </xf>
    <xf numFmtId="0" fontId="28" fillId="12" borderId="50" xfId="0" applyFont="1" applyFill="1" applyBorder="1" applyAlignment="1" applyProtection="1">
      <alignment horizontal="left" vertical="center"/>
      <protection locked="0"/>
    </xf>
    <xf numFmtId="49" fontId="9" fillId="4" borderId="10"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0" fontId="13" fillId="6" borderId="1" xfId="0" applyFont="1" applyFill="1" applyBorder="1" applyAlignment="1">
      <alignment horizontal="center" vertical="center"/>
    </xf>
    <xf numFmtId="0" fontId="13" fillId="6" borderId="57" xfId="0" applyFont="1" applyFill="1" applyBorder="1" applyAlignment="1">
      <alignment horizontal="center" vertical="center"/>
    </xf>
    <xf numFmtId="0" fontId="28" fillId="12" borderId="51" xfId="0" applyFont="1" applyFill="1" applyBorder="1" applyAlignment="1" applyProtection="1">
      <alignment horizontal="left" vertical="center"/>
      <protection locked="0"/>
    </xf>
    <xf numFmtId="0" fontId="28" fillId="12" borderId="52" xfId="0" applyFont="1" applyFill="1" applyBorder="1" applyAlignment="1" applyProtection="1">
      <alignment horizontal="left" vertical="center"/>
      <protection locked="0"/>
    </xf>
    <xf numFmtId="0" fontId="28" fillId="12" borderId="53" xfId="0" applyFont="1" applyFill="1" applyBorder="1" applyAlignment="1" applyProtection="1">
      <alignment horizontal="left" vertical="center"/>
      <protection locked="0"/>
    </xf>
    <xf numFmtId="0" fontId="28" fillId="0" borderId="8"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13" fillId="15" borderId="25" xfId="0" applyFont="1" applyFill="1" applyBorder="1" applyAlignment="1">
      <alignment horizontal="left" vertical="center" wrapText="1"/>
    </xf>
    <xf numFmtId="0" fontId="13" fillId="15" borderId="1" xfId="0" applyFont="1" applyFill="1" applyBorder="1" applyAlignment="1">
      <alignment horizontal="left" vertical="center" wrapText="1"/>
    </xf>
    <xf numFmtId="0" fontId="13" fillId="15" borderId="27" xfId="0" applyFont="1" applyFill="1" applyBorder="1" applyAlignment="1">
      <alignment horizontal="left" vertical="center" wrapText="1"/>
    </xf>
    <xf numFmtId="0" fontId="13" fillId="15" borderId="28" xfId="0"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5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59" xfId="0" applyFont="1" applyBorder="1" applyAlignment="1" applyProtection="1">
      <alignment horizontal="center" vertical="center" wrapText="1"/>
      <protection locked="0"/>
    </xf>
    <xf numFmtId="49" fontId="28" fillId="15" borderId="3" xfId="0" applyNumberFormat="1" applyFont="1" applyFill="1" applyBorder="1" applyAlignment="1" applyProtection="1">
      <alignment horizontal="center" vertical="center"/>
      <protection locked="0"/>
    </xf>
    <xf numFmtId="49" fontId="28" fillId="15" borderId="2" xfId="0" applyNumberFormat="1" applyFont="1" applyFill="1" applyBorder="1" applyAlignment="1" applyProtection="1">
      <alignment horizontal="center" vertical="center"/>
      <protection locked="0"/>
    </xf>
    <xf numFmtId="49" fontId="28" fillId="15" borderId="8" xfId="0" applyNumberFormat="1" applyFont="1" applyFill="1" applyBorder="1" applyAlignment="1" applyProtection="1">
      <alignment horizontal="center" vertical="center"/>
      <protection locked="0"/>
    </xf>
    <xf numFmtId="49" fontId="28" fillId="15" borderId="0" xfId="0" applyNumberFormat="1" applyFont="1" applyFill="1" applyAlignment="1" applyProtection="1">
      <alignment horizontal="center" vertical="center"/>
      <protection locked="0"/>
    </xf>
    <xf numFmtId="49" fontId="28" fillId="15" borderId="29" xfId="0" applyNumberFormat="1" applyFont="1" applyFill="1" applyBorder="1" applyAlignment="1" applyProtection="1">
      <alignment horizontal="center" vertical="center"/>
      <protection locked="0"/>
    </xf>
    <xf numFmtId="49" fontId="28" fillId="15" borderId="21" xfId="0" applyNumberFormat="1" applyFont="1" applyFill="1" applyBorder="1" applyAlignment="1" applyProtection="1">
      <alignment horizontal="center" vertical="center"/>
      <protection locked="0"/>
    </xf>
    <xf numFmtId="0" fontId="9" fillId="0" borderId="0" xfId="0" applyFont="1" applyAlignment="1">
      <alignment horizont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30" fillId="4" borderId="15"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19" xfId="0" applyFont="1" applyFill="1" applyBorder="1" applyAlignment="1">
      <alignment horizontal="center" vertical="center" wrapText="1"/>
    </xf>
    <xf numFmtId="0" fontId="28" fillId="15" borderId="54" xfId="0" applyFont="1" applyFill="1" applyBorder="1" applyAlignment="1">
      <alignment horizontal="center" vertical="center"/>
    </xf>
    <xf numFmtId="0" fontId="28" fillId="15" borderId="14" xfId="0" applyFont="1" applyFill="1" applyBorder="1" applyAlignment="1">
      <alignment horizontal="center" vertical="center"/>
    </xf>
    <xf numFmtId="0" fontId="28" fillId="15" borderId="58" xfId="0" applyFont="1" applyFill="1" applyBorder="1" applyAlignment="1">
      <alignment horizontal="center" vertical="center"/>
    </xf>
    <xf numFmtId="0" fontId="47" fillId="14" borderId="0" xfId="0" applyFont="1" applyFill="1" applyAlignment="1">
      <alignment horizontal="center" vertical="center"/>
    </xf>
    <xf numFmtId="0" fontId="28" fillId="0" borderId="0" xfId="0" applyFont="1" applyAlignment="1">
      <alignment horizontal="left" vertical="center"/>
    </xf>
    <xf numFmtId="0" fontId="48" fillId="0" borderId="0" xfId="0" applyFont="1" applyAlignment="1">
      <alignment horizontal="left" vertical="center" wrapText="1"/>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28" fillId="0" borderId="3"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49" fontId="28" fillId="3" borderId="3" xfId="0" applyNumberFormat="1" applyFont="1" applyFill="1" applyBorder="1" applyAlignment="1">
      <alignment horizontal="center" vertical="center"/>
    </xf>
    <xf numFmtId="49" fontId="28" fillId="3" borderId="4" xfId="0" applyNumberFormat="1" applyFont="1" applyFill="1" applyBorder="1" applyAlignment="1">
      <alignment horizontal="center" vertical="center"/>
    </xf>
    <xf numFmtId="49" fontId="28" fillId="3" borderId="8" xfId="0" applyNumberFormat="1" applyFont="1" applyFill="1" applyBorder="1" applyAlignment="1">
      <alignment horizontal="center" vertical="center"/>
    </xf>
    <xf numFmtId="49" fontId="28" fillId="3" borderId="5" xfId="0" applyNumberFormat="1" applyFont="1" applyFill="1" applyBorder="1" applyAlignment="1">
      <alignment horizontal="center" vertical="center"/>
    </xf>
    <xf numFmtId="49" fontId="28" fillId="3" borderId="9" xfId="0" applyNumberFormat="1" applyFont="1" applyFill="1" applyBorder="1" applyAlignment="1">
      <alignment horizontal="center" vertical="center"/>
    </xf>
    <xf numFmtId="49" fontId="28" fillId="3" borderId="7" xfId="0" applyNumberFormat="1" applyFont="1" applyFill="1" applyBorder="1" applyAlignment="1">
      <alignment horizontal="center" vertical="center"/>
    </xf>
    <xf numFmtId="0" fontId="28" fillId="15" borderId="25" xfId="0" applyFont="1" applyFill="1" applyBorder="1" applyAlignment="1">
      <alignment horizontal="center" vertical="center"/>
    </xf>
    <xf numFmtId="0" fontId="28" fillId="15" borderId="1" xfId="0" applyFont="1" applyFill="1" applyBorder="1" applyAlignment="1">
      <alignment horizontal="center" vertical="center"/>
    </xf>
    <xf numFmtId="0" fontId="28" fillId="15" borderId="27" xfId="0" applyFont="1" applyFill="1" applyBorder="1" applyAlignment="1">
      <alignment horizontal="center" vertical="center"/>
    </xf>
    <xf numFmtId="0" fontId="28" fillId="15" borderId="28" xfId="0" applyFont="1" applyFill="1" applyBorder="1" applyAlignment="1">
      <alignment horizontal="center" vertical="center"/>
    </xf>
    <xf numFmtId="0" fontId="28" fillId="15" borderId="1" xfId="0" applyFont="1" applyFill="1" applyBorder="1" applyAlignment="1" applyProtection="1">
      <alignment horizontal="center" vertical="center"/>
      <protection locked="0"/>
    </xf>
    <xf numFmtId="0" fontId="28" fillId="15" borderId="28" xfId="0" applyFont="1" applyFill="1" applyBorder="1" applyAlignment="1" applyProtection="1">
      <alignment horizontal="center" vertical="center"/>
      <protection locked="0"/>
    </xf>
    <xf numFmtId="49" fontId="28" fillId="15" borderId="4" xfId="0" applyNumberFormat="1" applyFont="1" applyFill="1" applyBorder="1" applyAlignment="1" applyProtection="1">
      <alignment horizontal="center" vertical="center"/>
      <protection locked="0"/>
    </xf>
    <xf numFmtId="49" fontId="28" fillId="15" borderId="5" xfId="0" applyNumberFormat="1" applyFont="1" applyFill="1" applyBorder="1" applyAlignment="1" applyProtection="1">
      <alignment horizontal="center" vertical="center"/>
      <protection locked="0"/>
    </xf>
    <xf numFmtId="49" fontId="28" fillId="15" borderId="30" xfId="0" applyNumberFormat="1" applyFont="1" applyFill="1" applyBorder="1" applyAlignment="1" applyProtection="1">
      <alignment horizontal="center" vertical="center"/>
      <protection locked="0"/>
    </xf>
    <xf numFmtId="177" fontId="40" fillId="15" borderId="3" xfId="0" applyNumberFormat="1" applyFont="1" applyFill="1" applyBorder="1" applyAlignment="1" applyProtection="1">
      <alignment horizontal="center" vertical="center"/>
      <protection locked="0"/>
    </xf>
    <xf numFmtId="177" fontId="40" fillId="15" borderId="2" xfId="0" applyNumberFormat="1" applyFont="1" applyFill="1" applyBorder="1" applyAlignment="1" applyProtection="1">
      <alignment horizontal="center" vertical="center"/>
      <protection locked="0"/>
    </xf>
    <xf numFmtId="177" fontId="40" fillId="15" borderId="26" xfId="0" applyNumberFormat="1" applyFont="1" applyFill="1" applyBorder="1" applyAlignment="1" applyProtection="1">
      <alignment horizontal="center" vertical="center"/>
      <protection locked="0"/>
    </xf>
    <xf numFmtId="177" fontId="40" fillId="15" borderId="8" xfId="0" applyNumberFormat="1" applyFont="1" applyFill="1" applyBorder="1" applyAlignment="1" applyProtection="1">
      <alignment horizontal="center" vertical="center"/>
      <protection locked="0"/>
    </xf>
    <xf numFmtId="177" fontId="40" fillId="15" borderId="0" xfId="0" applyNumberFormat="1" applyFont="1" applyFill="1" applyAlignment="1" applyProtection="1">
      <alignment horizontal="center" vertical="center"/>
      <protection locked="0"/>
    </xf>
    <xf numFmtId="177" fontId="40" fillId="15" borderId="19" xfId="0" applyNumberFormat="1" applyFont="1" applyFill="1" applyBorder="1" applyAlignment="1" applyProtection="1">
      <alignment horizontal="center" vertical="center"/>
      <protection locked="0"/>
    </xf>
    <xf numFmtId="177" fontId="40" fillId="15" borderId="29" xfId="0" applyNumberFormat="1" applyFont="1" applyFill="1" applyBorder="1" applyAlignment="1" applyProtection="1">
      <alignment horizontal="center" vertical="center"/>
      <protection locked="0"/>
    </xf>
    <xf numFmtId="177" fontId="40" fillId="15" borderId="21" xfId="0" applyNumberFormat="1" applyFont="1" applyFill="1" applyBorder="1" applyAlignment="1" applyProtection="1">
      <alignment horizontal="center" vertical="center"/>
      <protection locked="0"/>
    </xf>
    <xf numFmtId="177" fontId="40" fillId="15" borderId="22" xfId="0" applyNumberFormat="1" applyFont="1" applyFill="1" applyBorder="1" applyAlignment="1" applyProtection="1">
      <alignment horizontal="center" vertical="center"/>
      <protection locked="0"/>
    </xf>
    <xf numFmtId="0" fontId="26" fillId="9" borderId="15" xfId="0" applyFont="1" applyFill="1" applyBorder="1" applyAlignment="1">
      <alignment horizontal="left" vertical="center" wrapText="1"/>
    </xf>
    <xf numFmtId="0" fontId="26" fillId="9" borderId="16" xfId="0" applyFont="1" applyFill="1" applyBorder="1" applyAlignment="1">
      <alignment horizontal="left" vertical="center" wrapText="1"/>
    </xf>
    <xf numFmtId="0" fontId="26" fillId="9" borderId="17" xfId="0" applyFont="1" applyFill="1" applyBorder="1" applyAlignment="1">
      <alignment horizontal="left" vertical="center" wrapText="1"/>
    </xf>
    <xf numFmtId="0" fontId="26" fillId="9" borderId="18" xfId="0" applyFont="1" applyFill="1" applyBorder="1" applyAlignment="1">
      <alignment horizontal="left" vertical="center" wrapText="1"/>
    </xf>
    <xf numFmtId="0" fontId="26" fillId="9" borderId="0" xfId="0" applyFont="1" applyFill="1" applyAlignment="1">
      <alignment horizontal="left" vertical="center" wrapText="1"/>
    </xf>
    <xf numFmtId="0" fontId="26" fillId="9" borderId="19" xfId="0" applyFont="1" applyFill="1" applyBorder="1" applyAlignment="1">
      <alignment horizontal="left" vertical="center" wrapText="1"/>
    </xf>
    <xf numFmtId="0" fontId="26" fillId="9" borderId="20" xfId="0" applyFont="1" applyFill="1" applyBorder="1" applyAlignment="1">
      <alignment horizontal="left" vertical="center" wrapText="1"/>
    </xf>
    <xf numFmtId="0" fontId="26" fillId="9" borderId="21"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0" fontId="26" fillId="0" borderId="0" xfId="0" applyFont="1" applyAlignment="1" applyProtection="1">
      <alignment horizontal="center" vertical="center" wrapText="1"/>
    </xf>
    <xf numFmtId="49" fontId="20" fillId="0" borderId="8" xfId="0" applyNumberFormat="1" applyFont="1" applyBorder="1" applyAlignment="1" applyProtection="1">
      <alignment horizontal="center" vertical="center"/>
    </xf>
    <xf numFmtId="49" fontId="20" fillId="0" borderId="0" xfId="0" applyNumberFormat="1" applyFont="1" applyAlignment="1" applyProtection="1">
      <alignment horizontal="center" vertical="center"/>
    </xf>
    <xf numFmtId="49" fontId="20" fillId="0" borderId="29" xfId="0" applyNumberFormat="1" applyFont="1" applyBorder="1" applyAlignment="1" applyProtection="1">
      <alignment horizontal="center" vertical="center"/>
    </xf>
    <xf numFmtId="49" fontId="20" fillId="0" borderId="21" xfId="0" applyNumberFormat="1" applyFont="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13" fillId="4" borderId="13" xfId="0" applyFont="1" applyFill="1" applyBorder="1" applyAlignment="1" applyProtection="1">
      <alignment horizontal="center" vertical="center"/>
    </xf>
    <xf numFmtId="0" fontId="14" fillId="3" borderId="0" xfId="0" applyFont="1" applyFill="1" applyAlignment="1" applyProtection="1">
      <alignment horizontal="center" vertical="center"/>
    </xf>
    <xf numFmtId="0" fontId="14" fillId="3" borderId="21" xfId="0" applyFont="1" applyFill="1" applyBorder="1" applyAlignment="1" applyProtection="1">
      <alignment horizontal="center" vertical="center"/>
    </xf>
    <xf numFmtId="0" fontId="8" fillId="0" borderId="0" xfId="0" applyFont="1" applyAlignment="1" applyProtection="1">
      <alignment horizontal="center" vertical="center"/>
    </xf>
    <xf numFmtId="0" fontId="8" fillId="0" borderId="21" xfId="0" applyFont="1" applyBorder="1" applyAlignment="1" applyProtection="1">
      <alignment horizontal="center" vertical="center"/>
    </xf>
    <xf numFmtId="0" fontId="5" fillId="0" borderId="0" xfId="0" applyFont="1" applyAlignment="1" applyProtection="1">
      <alignment horizontal="left" vertical="center" wrapText="1"/>
    </xf>
    <xf numFmtId="0" fontId="5" fillId="0" borderId="21" xfId="0" applyFont="1" applyBorder="1" applyAlignment="1" applyProtection="1">
      <alignment horizontal="left" vertical="center" wrapText="1"/>
    </xf>
    <xf numFmtId="0" fontId="2" fillId="4" borderId="24"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8" fillId="6" borderId="1" xfId="0" applyFont="1" applyFill="1" applyBorder="1" applyAlignment="1" applyProtection="1">
      <alignment horizontal="center" vertical="center" wrapText="1"/>
    </xf>
    <xf numFmtId="0" fontId="13" fillId="4" borderId="39" xfId="0" applyFont="1" applyFill="1" applyBorder="1" applyAlignment="1" applyProtection="1">
      <alignment horizontal="center" vertical="center"/>
    </xf>
    <xf numFmtId="0" fontId="13" fillId="4" borderId="34" xfId="0" applyFont="1" applyFill="1" applyBorder="1" applyAlignment="1" applyProtection="1">
      <alignment horizontal="center" vertical="center"/>
    </xf>
    <xf numFmtId="0" fontId="13" fillId="4" borderId="35" xfId="0" applyFont="1" applyFill="1" applyBorder="1" applyAlignment="1" applyProtection="1">
      <alignment horizontal="center" vertical="center"/>
    </xf>
    <xf numFmtId="0" fontId="13" fillId="3" borderId="33"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5" fillId="3" borderId="34" xfId="0" applyFont="1" applyFill="1" applyBorder="1" applyAlignment="1" applyProtection="1">
      <alignment horizontal="center" vertical="center"/>
    </xf>
    <xf numFmtId="0" fontId="2" fillId="6" borderId="24" xfId="0" applyFont="1" applyFill="1" applyBorder="1" applyAlignment="1" applyProtection="1">
      <alignment horizontal="center" vertical="center" wrapText="1"/>
    </xf>
    <xf numFmtId="0" fontId="2" fillId="6" borderId="32"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xf>
    <xf numFmtId="0" fontId="13" fillId="6" borderId="33" xfId="0" applyFont="1" applyFill="1" applyBorder="1" applyAlignment="1" applyProtection="1">
      <alignment horizontal="center" vertical="center"/>
    </xf>
    <xf numFmtId="0" fontId="13" fillId="6" borderId="35" xfId="0" applyFont="1" applyFill="1" applyBorder="1" applyAlignment="1" applyProtection="1">
      <alignment horizontal="center" vertical="center"/>
    </xf>
    <xf numFmtId="0" fontId="28" fillId="6" borderId="3" xfId="0" applyFont="1" applyFill="1" applyBorder="1" applyAlignment="1" applyProtection="1">
      <alignment horizontal="center" vertical="center"/>
    </xf>
    <xf numFmtId="0" fontId="28" fillId="6" borderId="4" xfId="0" applyFont="1" applyFill="1" applyBorder="1" applyAlignment="1" applyProtection="1">
      <alignment horizontal="center" vertical="center"/>
    </xf>
    <xf numFmtId="0" fontId="28" fillId="6" borderId="8" xfId="0" applyFont="1" applyFill="1" applyBorder="1" applyAlignment="1" applyProtection="1">
      <alignment horizontal="center" vertical="center"/>
    </xf>
    <xf numFmtId="0" fontId="28" fillId="6" borderId="5"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31" fillId="0" borderId="0" xfId="0" applyFont="1" applyAlignment="1" applyProtection="1">
      <alignment horizontal="left" vertical="center" wrapText="1"/>
    </xf>
    <xf numFmtId="0" fontId="31" fillId="0" borderId="21" xfId="0" applyFont="1" applyBorder="1" applyAlignment="1" applyProtection="1">
      <alignment horizontal="left" vertical="center" wrapText="1"/>
    </xf>
    <xf numFmtId="0" fontId="6" fillId="5" borderId="15" xfId="0" applyFont="1" applyFill="1" applyBorder="1" applyAlignment="1" applyProtection="1">
      <alignment horizontal="left" vertical="center" wrapText="1"/>
    </xf>
    <xf numFmtId="0" fontId="6" fillId="5" borderId="16" xfId="0" applyFont="1" applyFill="1" applyBorder="1" applyAlignment="1" applyProtection="1">
      <alignment horizontal="left" vertical="center" wrapText="1"/>
    </xf>
    <xf numFmtId="0" fontId="6" fillId="5" borderId="17" xfId="0" applyFont="1" applyFill="1" applyBorder="1" applyAlignment="1" applyProtection="1">
      <alignment horizontal="left" vertical="center" wrapText="1"/>
    </xf>
    <xf numFmtId="0" fontId="6" fillId="5" borderId="18" xfId="0" applyFont="1" applyFill="1" applyBorder="1" applyAlignment="1" applyProtection="1">
      <alignment horizontal="left" vertical="center" wrapText="1"/>
    </xf>
    <xf numFmtId="0" fontId="6" fillId="5" borderId="0" xfId="0" applyFont="1" applyFill="1" applyAlignment="1" applyProtection="1">
      <alignment horizontal="left" vertical="center" wrapText="1"/>
    </xf>
    <xf numFmtId="0" fontId="6" fillId="5" borderId="19" xfId="0" applyFont="1" applyFill="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0" xfId="0" applyFont="1" applyAlignment="1" applyProtection="1">
      <alignment horizontal="center" vertical="center" wrapText="1"/>
    </xf>
    <xf numFmtId="0" fontId="15" fillId="0" borderId="3"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0" xfId="0" applyFont="1" applyAlignment="1" applyProtection="1">
      <alignment horizontal="center" vertical="center"/>
    </xf>
    <xf numFmtId="0" fontId="9" fillId="2" borderId="25"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21" xfId="0" applyFont="1" applyBorder="1" applyAlignment="1" applyProtection="1">
      <alignment horizontal="center" vertical="center"/>
    </xf>
    <xf numFmtId="0" fontId="9" fillId="4" borderId="23" xfId="0" applyFont="1" applyFill="1" applyBorder="1" applyAlignment="1" applyProtection="1">
      <alignment horizontal="center" vertical="center"/>
    </xf>
    <xf numFmtId="0" fontId="9" fillId="4" borderId="60"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5" fillId="10" borderId="15" xfId="0" applyFont="1" applyFill="1" applyBorder="1" applyAlignment="1" applyProtection="1">
      <alignment horizontal="left" vertical="top" wrapText="1"/>
    </xf>
    <xf numFmtId="0" fontId="5" fillId="10" borderId="16" xfId="0" applyFont="1" applyFill="1" applyBorder="1" applyAlignment="1" applyProtection="1">
      <alignment horizontal="left" vertical="top" wrapText="1"/>
    </xf>
    <xf numFmtId="0" fontId="5" fillId="10" borderId="17" xfId="0" applyFont="1" applyFill="1" applyBorder="1" applyAlignment="1" applyProtection="1">
      <alignment horizontal="left" vertical="top" wrapText="1"/>
    </xf>
    <xf numFmtId="0" fontId="5" fillId="10" borderId="18" xfId="0" applyFont="1" applyFill="1" applyBorder="1" applyAlignment="1" applyProtection="1">
      <alignment horizontal="left" vertical="top" wrapText="1"/>
    </xf>
    <xf numFmtId="0" fontId="5" fillId="10" borderId="0" xfId="0" applyFont="1" applyFill="1" applyAlignment="1" applyProtection="1">
      <alignment horizontal="left" vertical="top" wrapText="1"/>
    </xf>
    <xf numFmtId="0" fontId="5" fillId="10" borderId="19" xfId="0" applyFont="1" applyFill="1" applyBorder="1" applyAlignment="1" applyProtection="1">
      <alignment horizontal="left" vertical="top" wrapText="1"/>
    </xf>
    <xf numFmtId="0" fontId="5" fillId="10" borderId="20" xfId="0" applyFont="1" applyFill="1" applyBorder="1" applyAlignment="1" applyProtection="1">
      <alignment horizontal="left" vertical="top" wrapText="1"/>
    </xf>
    <xf numFmtId="0" fontId="5" fillId="10" borderId="21" xfId="0" applyFont="1" applyFill="1" applyBorder="1" applyAlignment="1" applyProtection="1">
      <alignment horizontal="left" vertical="top" wrapText="1"/>
    </xf>
    <xf numFmtId="0" fontId="5" fillId="10" borderId="22" xfId="0" applyFont="1" applyFill="1" applyBorder="1" applyAlignment="1" applyProtection="1">
      <alignment horizontal="left" vertical="top" wrapText="1"/>
    </xf>
    <xf numFmtId="0" fontId="9" fillId="4" borderId="10" xfId="0"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30" fillId="0" borderId="2"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30"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29" xfId="0" applyFont="1" applyBorder="1" applyAlignment="1" applyProtection="1">
      <alignment horizontal="center" vertical="center"/>
    </xf>
    <xf numFmtId="0" fontId="13" fillId="4" borderId="33" xfId="0" applyFont="1" applyFill="1" applyBorder="1" applyAlignment="1" applyProtection="1">
      <alignment horizontal="center" vertical="center"/>
    </xf>
    <xf numFmtId="0" fontId="13" fillId="4" borderId="33" xfId="0" applyFont="1" applyFill="1" applyBorder="1" applyAlignment="1" applyProtection="1">
      <alignment horizontal="center" vertical="center" wrapText="1"/>
    </xf>
    <xf numFmtId="0" fontId="13" fillId="4" borderId="34" xfId="0" applyFont="1" applyFill="1" applyBorder="1" applyAlignment="1" applyProtection="1">
      <alignment horizontal="center" vertical="center" wrapText="1"/>
    </xf>
    <xf numFmtId="0" fontId="2" fillId="11" borderId="16" xfId="0" applyFont="1" applyFill="1" applyBorder="1" applyAlignment="1" applyProtection="1">
      <alignment horizontal="center" vertical="center"/>
    </xf>
    <xf numFmtId="0" fontId="2" fillId="11" borderId="0" xfId="0" applyFont="1" applyFill="1" applyAlignment="1" applyProtection="1">
      <alignment horizontal="center" vertical="center"/>
    </xf>
    <xf numFmtId="0" fontId="30" fillId="0" borderId="3"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0" xfId="0" applyFont="1" applyAlignment="1" applyProtection="1">
      <alignment horizontal="left" vertical="center"/>
    </xf>
    <xf numFmtId="0" fontId="30" fillId="0" borderId="9" xfId="0" applyFont="1" applyBorder="1" applyAlignment="1" applyProtection="1">
      <alignment horizontal="left" vertical="center"/>
    </xf>
    <xf numFmtId="0" fontId="30" fillId="0" borderId="6" xfId="0" applyFont="1" applyBorder="1" applyAlignment="1" applyProtection="1">
      <alignment horizontal="left" vertical="center"/>
    </xf>
    <xf numFmtId="0" fontId="30" fillId="0" borderId="3" xfId="0" applyFont="1" applyBorder="1" applyAlignment="1" applyProtection="1">
      <alignment horizontal="center" vertical="center"/>
    </xf>
    <xf numFmtId="0" fontId="28" fillId="0" borderId="16" xfId="0" applyFont="1" applyBorder="1" applyAlignment="1" applyProtection="1">
      <alignment horizontal="center" vertical="center"/>
    </xf>
    <xf numFmtId="0" fontId="40" fillId="0" borderId="10"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0" fontId="40" fillId="0" borderId="2" xfId="0" applyFont="1" applyBorder="1" applyAlignment="1" applyProtection="1">
      <alignment horizontal="center" vertical="center" wrapText="1"/>
    </xf>
    <xf numFmtId="0" fontId="21" fillId="5" borderId="3" xfId="0" applyFont="1" applyFill="1" applyBorder="1" applyAlignment="1" applyProtection="1">
      <alignment horizontal="center" vertical="center"/>
    </xf>
    <xf numFmtId="0" fontId="21" fillId="5" borderId="2" xfId="0" applyFont="1" applyFill="1" applyBorder="1" applyAlignment="1" applyProtection="1">
      <alignment horizontal="center" vertical="center"/>
    </xf>
    <xf numFmtId="0" fontId="21" fillId="5" borderId="4" xfId="0" applyFont="1" applyFill="1" applyBorder="1" applyAlignment="1" applyProtection="1">
      <alignment horizontal="center" vertical="center"/>
    </xf>
    <xf numFmtId="0" fontId="21" fillId="5" borderId="9" xfId="0" applyFont="1" applyFill="1" applyBorder="1" applyAlignment="1" applyProtection="1">
      <alignment horizontal="center" vertical="center"/>
    </xf>
    <xf numFmtId="0" fontId="21" fillId="5" borderId="6" xfId="0" applyFont="1" applyFill="1" applyBorder="1" applyAlignment="1" applyProtection="1">
      <alignment horizontal="center" vertical="center"/>
    </xf>
    <xf numFmtId="0" fontId="21" fillId="5" borderId="7" xfId="0" applyFont="1" applyFill="1" applyBorder="1" applyAlignment="1" applyProtection="1">
      <alignment horizontal="center" vertical="center"/>
    </xf>
    <xf numFmtId="0" fontId="13" fillId="4" borderId="3"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0" fontId="13" fillId="4" borderId="37" xfId="0"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xf>
    <xf numFmtId="0" fontId="13" fillId="8" borderId="28" xfId="0" applyFont="1" applyFill="1" applyBorder="1" applyAlignment="1" applyProtection="1">
      <alignment horizontal="center" vertical="center"/>
    </xf>
    <xf numFmtId="49" fontId="20" fillId="0" borderId="1" xfId="0" applyNumberFormat="1" applyFont="1" applyBorder="1" applyAlignment="1" applyProtection="1">
      <alignment horizontal="center" vertical="center"/>
    </xf>
    <xf numFmtId="49" fontId="20" fillId="0" borderId="28" xfId="0" applyNumberFormat="1" applyFont="1" applyBorder="1" applyAlignment="1" applyProtection="1">
      <alignment horizontal="center" vertical="center"/>
    </xf>
    <xf numFmtId="0" fontId="13" fillId="4" borderId="1" xfId="0" applyFont="1" applyFill="1" applyBorder="1" applyAlignment="1" applyProtection="1">
      <alignment horizontal="center" vertical="center"/>
    </xf>
    <xf numFmtId="0" fontId="13" fillId="4" borderId="28" xfId="0" applyFont="1" applyFill="1" applyBorder="1" applyAlignment="1" applyProtection="1">
      <alignment horizontal="center" vertical="center"/>
    </xf>
    <xf numFmtId="0" fontId="40" fillId="0" borderId="1" xfId="0" applyFont="1" applyBorder="1" applyAlignment="1" applyProtection="1">
      <alignment horizontal="center" vertical="center"/>
    </xf>
    <xf numFmtId="0" fontId="40" fillId="0" borderId="28" xfId="0" applyFont="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28" xfId="0" applyFont="1" applyFill="1" applyBorder="1" applyAlignment="1" applyProtection="1">
      <alignment horizontal="center" vertical="center"/>
    </xf>
    <xf numFmtId="0" fontId="13" fillId="8" borderId="13" xfId="0" applyFont="1" applyFill="1" applyBorder="1" applyAlignment="1" applyProtection="1">
      <alignment horizontal="center" vertical="center" wrapText="1"/>
    </xf>
    <xf numFmtId="0" fontId="13" fillId="8" borderId="13" xfId="0" applyFont="1" applyFill="1" applyBorder="1" applyAlignment="1" applyProtection="1">
      <alignment horizontal="center" vertical="center"/>
    </xf>
    <xf numFmtId="0" fontId="20" fillId="12" borderId="13" xfId="0" applyFont="1" applyFill="1" applyBorder="1" applyAlignment="1" applyProtection="1">
      <alignment horizontal="center" vertical="center"/>
    </xf>
    <xf numFmtId="0" fontId="20" fillId="12" borderId="1" xfId="0" applyFont="1" applyFill="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1" xfId="0" applyFont="1" applyBorder="1" applyAlignment="1" applyProtection="1">
      <alignment horizontal="center" vertical="center"/>
    </xf>
    <xf numFmtId="0" fontId="15" fillId="4" borderId="13" xfId="0" applyFont="1" applyFill="1" applyBorder="1" applyAlignment="1" applyProtection="1">
      <alignment horizontal="center" vertical="center"/>
    </xf>
    <xf numFmtId="49" fontId="30" fillId="0" borderId="46" xfId="0" applyNumberFormat="1" applyFont="1" applyBorder="1" applyAlignment="1" applyProtection="1">
      <alignment horizontal="left" vertical="center"/>
    </xf>
    <xf numFmtId="49" fontId="30" fillId="0" borderId="2" xfId="0" applyNumberFormat="1" applyFont="1" applyBorder="1" applyAlignment="1" applyProtection="1">
      <alignment horizontal="left" vertical="center"/>
    </xf>
    <xf numFmtId="49" fontId="30" fillId="0" borderId="43" xfId="0" applyNumberFormat="1" applyFont="1" applyBorder="1" applyAlignment="1" applyProtection="1">
      <alignment horizontal="left" vertical="center"/>
    </xf>
    <xf numFmtId="49" fontId="30" fillId="0" borderId="68" xfId="0" applyNumberFormat="1" applyFont="1" applyBorder="1" applyAlignment="1" applyProtection="1">
      <alignment horizontal="left" vertical="center"/>
    </xf>
    <xf numFmtId="49" fontId="30" fillId="0" borderId="0" xfId="0" applyNumberFormat="1" applyFont="1" applyAlignment="1" applyProtection="1">
      <alignment horizontal="left" vertical="center"/>
    </xf>
    <xf numFmtId="49" fontId="30" fillId="0" borderId="67" xfId="0" applyNumberFormat="1" applyFont="1" applyBorder="1" applyAlignment="1" applyProtection="1">
      <alignment horizontal="left" vertical="center"/>
    </xf>
    <xf numFmtId="49" fontId="30" fillId="0" borderId="55" xfId="0" applyNumberFormat="1" applyFont="1" applyBorder="1" applyAlignment="1" applyProtection="1">
      <alignment horizontal="left" vertical="center"/>
    </xf>
    <xf numFmtId="49" fontId="30" fillId="0" borderId="6" xfId="0" applyNumberFormat="1" applyFont="1" applyBorder="1" applyAlignment="1" applyProtection="1">
      <alignment horizontal="left" vertical="center"/>
    </xf>
    <xf numFmtId="49" fontId="30" fillId="0" borderId="45" xfId="0" applyNumberFormat="1" applyFont="1" applyBorder="1" applyAlignment="1" applyProtection="1">
      <alignment horizontal="left" vertical="center"/>
    </xf>
    <xf numFmtId="0" fontId="20" fillId="0" borderId="3"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0" xfId="0" applyFont="1" applyAlignment="1" applyProtection="1">
      <alignment horizontal="center" vertical="center"/>
    </xf>
    <xf numFmtId="0" fontId="20" fillId="0" borderId="5"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2" xfId="0" applyFont="1" applyBorder="1" applyAlignment="1" applyProtection="1">
      <alignment horizontal="center" vertical="center"/>
    </xf>
    <xf numFmtId="0" fontId="28" fillId="6" borderId="14" xfId="0" applyFont="1" applyFill="1" applyBorder="1" applyAlignment="1" applyProtection="1">
      <alignment horizontal="center" vertical="center"/>
    </xf>
    <xf numFmtId="0" fontId="28" fillId="6" borderId="58" xfId="0" applyFont="1" applyFill="1" applyBorder="1" applyAlignment="1" applyProtection="1">
      <alignment horizontal="center" vertical="center"/>
    </xf>
    <xf numFmtId="0" fontId="28" fillId="0" borderId="8"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0" xfId="0" applyFont="1" applyAlignment="1" applyProtection="1">
      <alignment horizontal="center" vertical="center"/>
    </xf>
    <xf numFmtId="0" fontId="28" fillId="6" borderId="1" xfId="0" applyFont="1" applyFill="1" applyBorder="1" applyAlignment="1" applyProtection="1">
      <alignment horizontal="center" vertical="center"/>
    </xf>
    <xf numFmtId="0" fontId="28" fillId="6" borderId="54" xfId="0" applyFont="1" applyFill="1" applyBorder="1" applyAlignment="1" applyProtection="1">
      <alignment horizontal="center" vertical="center"/>
    </xf>
    <xf numFmtId="0" fontId="28" fillId="6" borderId="0" xfId="0" applyFont="1" applyFill="1" applyAlignment="1" applyProtection="1">
      <alignment horizontal="center" vertical="center"/>
    </xf>
    <xf numFmtId="0" fontId="28" fillId="6" borderId="19"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9" fillId="4" borderId="34" xfId="0" applyFont="1" applyFill="1" applyBorder="1" applyAlignment="1" applyProtection="1">
      <alignment horizontal="center" vertical="center"/>
    </xf>
    <xf numFmtId="0" fontId="9" fillId="4" borderId="78"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57" xfId="0" applyFont="1" applyFill="1" applyBorder="1" applyAlignment="1" applyProtection="1">
      <alignment horizontal="center" vertical="center"/>
    </xf>
    <xf numFmtId="0" fontId="20" fillId="0" borderId="1"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57" xfId="0" applyFont="1" applyBorder="1" applyAlignment="1" applyProtection="1">
      <alignment horizontal="center" vertical="center" wrapText="1"/>
    </xf>
    <xf numFmtId="0" fontId="33" fillId="0" borderId="28" xfId="0" applyFont="1" applyBorder="1" applyAlignment="1" applyProtection="1">
      <alignment horizontal="center" vertical="center" wrapText="1"/>
    </xf>
    <xf numFmtId="0" fontId="33" fillId="0" borderId="59" xfId="0" applyFont="1" applyBorder="1" applyAlignment="1" applyProtection="1">
      <alignment horizontal="center" vertical="center" wrapText="1"/>
    </xf>
    <xf numFmtId="0" fontId="28" fillId="0" borderId="51" xfId="0" applyFont="1" applyBorder="1" applyAlignment="1" applyProtection="1">
      <alignment horizontal="left" vertical="center"/>
    </xf>
    <xf numFmtId="0" fontId="28" fillId="0" borderId="52" xfId="0" applyFont="1" applyBorder="1" applyAlignment="1" applyProtection="1">
      <alignment horizontal="left" vertical="center"/>
    </xf>
    <xf numFmtId="0" fontId="28" fillId="0" borderId="53" xfId="0" applyFont="1" applyBorder="1" applyAlignment="1" applyProtection="1">
      <alignment horizontal="left" vertical="center"/>
    </xf>
    <xf numFmtId="0" fontId="25" fillId="0" borderId="0" xfId="0" applyFont="1" applyAlignment="1" applyProtection="1">
      <alignment horizontal="left" vertical="center"/>
    </xf>
    <xf numFmtId="0" fontId="24" fillId="0" borderId="0" xfId="0" applyFont="1" applyAlignment="1" applyProtection="1">
      <alignment horizontal="center" vertical="center"/>
    </xf>
    <xf numFmtId="0" fontId="26" fillId="4"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3" fillId="0" borderId="0" xfId="0" applyFont="1" applyAlignment="1" applyProtection="1">
      <alignment horizontal="center" vertical="center" wrapText="1"/>
    </xf>
    <xf numFmtId="0" fontId="9" fillId="4" borderId="56" xfId="0" applyFont="1" applyFill="1" applyBorder="1" applyAlignment="1" applyProtection="1">
      <alignment horizontal="center" vertical="center"/>
    </xf>
    <xf numFmtId="0" fontId="9" fillId="4" borderId="66" xfId="0" applyFont="1" applyFill="1" applyBorder="1" applyAlignment="1" applyProtection="1">
      <alignment horizontal="center" vertical="center"/>
    </xf>
    <xf numFmtId="0" fontId="9" fillId="4" borderId="24" xfId="0" applyFont="1" applyFill="1" applyBorder="1" applyAlignment="1" applyProtection="1">
      <alignment horizontal="center" vertical="center"/>
    </xf>
    <xf numFmtId="0" fontId="15" fillId="6" borderId="24" xfId="0" applyFont="1" applyFill="1" applyBorder="1" applyAlignment="1" applyProtection="1">
      <alignment horizontal="center" vertical="center"/>
    </xf>
    <xf numFmtId="0" fontId="15" fillId="6" borderId="16" xfId="0" applyFont="1" applyFill="1" applyBorder="1" applyAlignment="1" applyProtection="1">
      <alignment horizontal="center" vertical="center"/>
    </xf>
    <xf numFmtId="0" fontId="15" fillId="11" borderId="16" xfId="0" applyFont="1" applyFill="1" applyBorder="1" applyAlignment="1" applyProtection="1">
      <alignment horizontal="center" vertical="center"/>
    </xf>
    <xf numFmtId="0" fontId="15" fillId="11" borderId="17" xfId="0" applyFont="1" applyFill="1" applyBorder="1" applyAlignment="1" applyProtection="1">
      <alignment horizontal="center" vertical="center"/>
    </xf>
    <xf numFmtId="0" fontId="9" fillId="6" borderId="15" xfId="0" applyFont="1" applyFill="1" applyBorder="1" applyAlignment="1" applyProtection="1">
      <alignment horizontal="center" vertical="center"/>
    </xf>
    <xf numFmtId="0" fontId="9" fillId="6" borderId="16" xfId="0" applyFont="1" applyFill="1" applyBorder="1" applyAlignment="1" applyProtection="1">
      <alignment horizontal="center" vertical="center"/>
    </xf>
    <xf numFmtId="0" fontId="9" fillId="6" borderId="32" xfId="0" applyFont="1" applyFill="1" applyBorder="1" applyAlignment="1" applyProtection="1">
      <alignment horizontal="center" vertical="center"/>
    </xf>
    <xf numFmtId="0" fontId="9" fillId="6" borderId="24" xfId="0" applyFont="1" applyFill="1" applyBorder="1" applyAlignment="1" applyProtection="1">
      <alignment horizontal="center" vertical="center"/>
    </xf>
    <xf numFmtId="0" fontId="9" fillId="6" borderId="17"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13" fillId="0" borderId="21" xfId="0" applyFont="1" applyBorder="1" applyAlignment="1" applyProtection="1">
      <alignment horizontal="left" vertical="center" wrapText="1"/>
    </xf>
    <xf numFmtId="0" fontId="9" fillId="2" borderId="15"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5" xfId="0" applyFont="1" applyFill="1" applyBorder="1" applyAlignment="1" applyProtection="1">
      <alignment horizontal="center" vertical="center"/>
    </xf>
    <xf numFmtId="0" fontId="9" fillId="2" borderId="36"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15" fillId="11" borderId="24" xfId="0" applyFont="1" applyFill="1" applyBorder="1" applyAlignment="1" applyProtection="1">
      <alignment horizontal="center" vertical="center"/>
    </xf>
    <xf numFmtId="0" fontId="15" fillId="11" borderId="32" xfId="0" applyFont="1" applyFill="1" applyBorder="1" applyAlignment="1" applyProtection="1">
      <alignment horizontal="center" vertical="center"/>
    </xf>
    <xf numFmtId="0" fontId="15" fillId="11" borderId="9" xfId="0" applyFont="1" applyFill="1" applyBorder="1" applyAlignment="1" applyProtection="1">
      <alignment horizontal="center" vertical="center"/>
    </xf>
    <xf numFmtId="0" fontId="15" fillId="11" borderId="6" xfId="0" applyFont="1" applyFill="1" applyBorder="1" applyAlignment="1" applyProtection="1">
      <alignment horizontal="center" vertical="center"/>
    </xf>
    <xf numFmtId="0" fontId="15" fillId="11" borderId="7" xfId="0" applyFont="1" applyFill="1" applyBorder="1" applyAlignment="1" applyProtection="1">
      <alignment horizontal="center" vertical="center"/>
    </xf>
    <xf numFmtId="0" fontId="13" fillId="4" borderId="1" xfId="0" applyFont="1" applyFill="1" applyBorder="1" applyAlignment="1" applyProtection="1">
      <alignment horizontal="center" vertical="center" wrapText="1"/>
    </xf>
    <xf numFmtId="0" fontId="13" fillId="4" borderId="57" xfId="0" applyFont="1" applyFill="1" applyBorder="1" applyAlignment="1" applyProtection="1">
      <alignment horizontal="center" vertical="center" wrapText="1"/>
    </xf>
    <xf numFmtId="0" fontId="28" fillId="0" borderId="10"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6" xfId="0" applyFont="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1" fillId="9" borderId="69" xfId="0" applyFont="1" applyFill="1" applyBorder="1" applyAlignment="1" applyProtection="1">
      <alignment horizontal="left" vertical="center"/>
    </xf>
    <xf numFmtId="0" fontId="21" fillId="9" borderId="70" xfId="0" applyFont="1" applyFill="1" applyBorder="1" applyAlignment="1" applyProtection="1">
      <alignment horizontal="left" vertical="center"/>
    </xf>
    <xf numFmtId="0" fontId="21" fillId="9" borderId="71" xfId="0" applyFont="1" applyFill="1" applyBorder="1" applyAlignment="1" applyProtection="1">
      <alignment horizontal="left" vertical="center"/>
    </xf>
    <xf numFmtId="0" fontId="15" fillId="0" borderId="8"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20" fillId="0" borderId="18" xfId="0" applyFont="1" applyBorder="1" applyAlignment="1" applyProtection="1">
      <alignment horizontal="center" vertical="center"/>
    </xf>
    <xf numFmtId="0" fontId="20" fillId="0" borderId="20" xfId="0" applyFont="1" applyBorder="1" applyAlignment="1" applyProtection="1">
      <alignment horizontal="center" vertical="center"/>
    </xf>
    <xf numFmtId="0" fontId="8" fillId="5" borderId="15" xfId="0" applyFont="1" applyFill="1" applyBorder="1" applyAlignment="1" applyProtection="1">
      <alignment horizontal="left" vertical="top" wrapText="1"/>
    </xf>
    <xf numFmtId="0" fontId="8" fillId="5" borderId="16" xfId="0" applyFont="1" applyFill="1" applyBorder="1" applyAlignment="1" applyProtection="1">
      <alignment horizontal="left" vertical="top" wrapText="1"/>
    </xf>
    <xf numFmtId="0" fontId="8" fillId="5" borderId="17" xfId="0" applyFont="1" applyFill="1" applyBorder="1" applyAlignment="1" applyProtection="1">
      <alignment horizontal="left" vertical="top" wrapText="1"/>
    </xf>
    <xf numFmtId="0" fontId="8" fillId="5" borderId="18" xfId="0" applyFont="1" applyFill="1" applyBorder="1" applyAlignment="1" applyProtection="1">
      <alignment horizontal="left" vertical="top" wrapText="1"/>
    </xf>
    <xf numFmtId="0" fontId="8" fillId="5" borderId="0" xfId="0" applyFont="1" applyFill="1" applyAlignment="1" applyProtection="1">
      <alignment horizontal="left" vertical="top" wrapText="1"/>
    </xf>
    <xf numFmtId="0" fontId="8" fillId="5" borderId="19" xfId="0" applyFont="1" applyFill="1" applyBorder="1" applyAlignment="1" applyProtection="1">
      <alignment horizontal="left" vertical="top" wrapText="1"/>
    </xf>
    <xf numFmtId="0" fontId="8" fillId="5" borderId="20" xfId="0" applyFont="1" applyFill="1" applyBorder="1" applyAlignment="1" applyProtection="1">
      <alignment horizontal="left" vertical="top" wrapText="1"/>
    </xf>
    <xf numFmtId="0" fontId="8" fillId="5" borderId="21" xfId="0" applyFont="1" applyFill="1" applyBorder="1" applyAlignment="1" applyProtection="1">
      <alignment horizontal="left" vertical="top" wrapText="1"/>
    </xf>
    <xf numFmtId="0" fontId="8" fillId="5" borderId="22" xfId="0" applyFont="1" applyFill="1" applyBorder="1" applyAlignment="1" applyProtection="1">
      <alignment horizontal="left" vertical="top" wrapText="1"/>
    </xf>
    <xf numFmtId="0" fontId="9" fillId="4" borderId="15"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32" xfId="0" applyFont="1" applyFill="1" applyBorder="1" applyAlignment="1" applyProtection="1">
      <alignment horizontal="center" vertical="center" wrapText="1"/>
    </xf>
    <xf numFmtId="0" fontId="9" fillId="4" borderId="36"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xf>
    <xf numFmtId="0" fontId="9" fillId="4" borderId="16" xfId="0" applyFont="1" applyFill="1" applyBorder="1" applyAlignment="1" applyProtection="1">
      <alignment horizontal="center" vertical="center"/>
    </xf>
    <xf numFmtId="49" fontId="20" fillId="0" borderId="38" xfId="0" applyNumberFormat="1" applyFont="1" applyBorder="1" applyAlignment="1" applyProtection="1">
      <alignment horizontal="center" vertical="center"/>
    </xf>
    <xf numFmtId="49" fontId="20" fillId="0" borderId="2" xfId="0" applyNumberFormat="1" applyFont="1" applyBorder="1" applyAlignment="1" applyProtection="1">
      <alignment horizontal="center" vertical="center"/>
    </xf>
    <xf numFmtId="49" fontId="20" fillId="0" borderId="4" xfId="0" applyNumberFormat="1" applyFont="1" applyBorder="1" applyAlignment="1" applyProtection="1">
      <alignment horizontal="center" vertical="center"/>
    </xf>
    <xf numFmtId="49" fontId="20" fillId="0" borderId="20" xfId="0" applyNumberFormat="1" applyFont="1" applyBorder="1" applyAlignment="1" applyProtection="1">
      <alignment horizontal="center" vertical="center"/>
    </xf>
    <xf numFmtId="49" fontId="20" fillId="0" borderId="30" xfId="0" applyNumberFormat="1" applyFont="1" applyBorder="1" applyAlignment="1" applyProtection="1">
      <alignment horizontal="center" vertical="center"/>
    </xf>
    <xf numFmtId="49" fontId="20" fillId="0" borderId="3" xfId="0" applyNumberFormat="1" applyFont="1" applyBorder="1" applyAlignment="1" applyProtection="1">
      <alignment horizontal="center" vertical="center"/>
    </xf>
    <xf numFmtId="0" fontId="20" fillId="0" borderId="38"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43"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44" xfId="0" applyFont="1" applyBorder="1" applyAlignment="1" applyProtection="1">
      <alignment horizontal="center" vertical="center" wrapText="1"/>
    </xf>
    <xf numFmtId="0" fontId="20" fillId="0" borderId="46"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8" fillId="6" borderId="28"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2" xfId="0" applyFont="1" applyBorder="1" applyAlignment="1" applyProtection="1">
      <alignment horizontal="center" vertical="center"/>
    </xf>
    <xf numFmtId="0" fontId="2" fillId="4" borderId="56"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wrapText="1"/>
    </xf>
    <xf numFmtId="0" fontId="30" fillId="0" borderId="0" xfId="0" applyFont="1" applyAlignment="1" applyProtection="1">
      <alignment horizontal="center" vertical="center"/>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20" fillId="0" borderId="10"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2" xfId="0" applyFont="1" applyBorder="1" applyAlignment="1" applyProtection="1">
      <alignment horizontal="center" vertical="center"/>
    </xf>
    <xf numFmtId="0" fontId="5" fillId="4" borderId="0" xfId="0" applyFont="1" applyFill="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3" fillId="6" borderId="14" xfId="0" applyFont="1" applyFill="1" applyBorder="1" applyAlignment="1" applyProtection="1">
      <alignment horizontal="center" vertical="center" textRotation="255"/>
    </xf>
    <xf numFmtId="0" fontId="3" fillId="6" borderId="13" xfId="0" applyFont="1" applyFill="1" applyBorder="1" applyAlignment="1" applyProtection="1">
      <alignment horizontal="center" vertical="center" textRotation="255"/>
    </xf>
    <xf numFmtId="49" fontId="28" fillId="0" borderId="10" xfId="0" applyNumberFormat="1" applyFont="1" applyBorder="1" applyAlignment="1" applyProtection="1">
      <alignment horizontal="center" vertical="center"/>
    </xf>
    <xf numFmtId="49" fontId="28" fillId="0" borderId="11" xfId="0" applyNumberFormat="1" applyFont="1" applyBorder="1" applyAlignment="1" applyProtection="1">
      <alignment horizontal="center" vertical="center"/>
    </xf>
    <xf numFmtId="49" fontId="28" fillId="0" borderId="12" xfId="0" applyNumberFormat="1"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6" xfId="0" applyFont="1" applyBorder="1" applyAlignment="1" applyProtection="1">
      <alignment horizontal="center" vertical="center"/>
    </xf>
    <xf numFmtId="0" fontId="14" fillId="7" borderId="2" xfId="0" applyFont="1" applyFill="1" applyBorder="1" applyAlignment="1" applyProtection="1">
      <alignment horizontal="center" vertical="center"/>
    </xf>
    <xf numFmtId="0" fontId="14" fillId="7" borderId="6" xfId="0" applyFont="1" applyFill="1" applyBorder="1" applyAlignment="1" applyProtection="1">
      <alignment horizontal="center" vertical="center"/>
    </xf>
    <xf numFmtId="0" fontId="2" fillId="11" borderId="10" xfId="0" applyFont="1" applyFill="1" applyBorder="1" applyAlignment="1" applyProtection="1">
      <alignment horizontal="center" vertical="center"/>
    </xf>
    <xf numFmtId="0" fontId="2" fillId="11" borderId="11" xfId="0" applyFont="1" applyFill="1" applyBorder="1" applyAlignment="1" applyProtection="1">
      <alignment horizontal="center" vertical="center"/>
    </xf>
    <xf numFmtId="0" fontId="2" fillId="11" borderId="12"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2" fillId="9" borderId="15" xfId="0" applyFont="1" applyFill="1" applyBorder="1" applyAlignment="1" applyProtection="1">
      <alignment horizontal="left" vertical="center" wrapText="1"/>
    </xf>
    <xf numFmtId="0" fontId="2" fillId="9" borderId="16" xfId="0" applyFont="1" applyFill="1" applyBorder="1" applyAlignment="1" applyProtection="1">
      <alignment horizontal="left" vertical="center" wrapText="1"/>
    </xf>
    <xf numFmtId="0" fontId="2" fillId="9" borderId="17" xfId="0" applyFont="1" applyFill="1" applyBorder="1" applyAlignment="1" applyProtection="1">
      <alignment horizontal="left" vertical="center" wrapText="1"/>
    </xf>
    <xf numFmtId="0" fontId="2" fillId="9" borderId="18" xfId="0" applyFont="1" applyFill="1" applyBorder="1" applyAlignment="1" applyProtection="1">
      <alignment horizontal="left" vertical="center" wrapText="1"/>
    </xf>
    <xf numFmtId="0" fontId="2" fillId="9" borderId="0" xfId="0" applyFont="1" applyFill="1" applyAlignment="1" applyProtection="1">
      <alignment horizontal="left" vertical="center" wrapText="1"/>
    </xf>
    <xf numFmtId="0" fontId="2" fillId="9" borderId="19" xfId="0" applyFont="1" applyFill="1" applyBorder="1" applyAlignment="1" applyProtection="1">
      <alignment horizontal="left" vertical="center" wrapText="1"/>
    </xf>
    <xf numFmtId="0" fontId="2" fillId="9" borderId="20" xfId="0" applyFont="1" applyFill="1" applyBorder="1" applyAlignment="1" applyProtection="1">
      <alignment horizontal="left" vertical="center" wrapText="1"/>
    </xf>
    <xf numFmtId="0" fontId="2" fillId="9" borderId="21" xfId="0" applyFont="1" applyFill="1" applyBorder="1" applyAlignment="1" applyProtection="1">
      <alignment horizontal="left" vertical="center" wrapText="1"/>
    </xf>
    <xf numFmtId="0" fontId="2" fillId="9" borderId="22" xfId="0" applyFont="1" applyFill="1" applyBorder="1" applyAlignment="1" applyProtection="1">
      <alignment horizontal="left" vertical="center" wrapText="1"/>
    </xf>
    <xf numFmtId="0" fontId="2" fillId="4" borderId="40" xfId="0" applyFont="1" applyFill="1" applyBorder="1" applyAlignment="1" applyProtection="1">
      <alignment horizontal="center" vertical="center" textRotation="255"/>
    </xf>
    <xf numFmtId="0" fontId="2" fillId="4" borderId="41" xfId="0" applyFont="1" applyFill="1" applyBorder="1" applyAlignment="1" applyProtection="1">
      <alignment horizontal="center" vertical="center" textRotation="255"/>
    </xf>
    <xf numFmtId="0" fontId="15" fillId="6" borderId="1" xfId="0" applyFont="1" applyFill="1" applyBorder="1" applyAlignment="1" applyProtection="1">
      <alignment horizontal="center" vertical="center"/>
    </xf>
    <xf numFmtId="0" fontId="15" fillId="6" borderId="28" xfId="0" applyFont="1" applyFill="1" applyBorder="1" applyAlignment="1" applyProtection="1">
      <alignment horizontal="center" vertical="center"/>
    </xf>
    <xf numFmtId="0" fontId="51" fillId="0" borderId="0" xfId="1" applyFont="1" applyAlignment="1" applyProtection="1">
      <alignment horizontal="center" vertical="center"/>
    </xf>
    <xf numFmtId="0" fontId="9" fillId="16" borderId="3" xfId="0" applyFont="1" applyFill="1" applyBorder="1" applyAlignment="1" applyProtection="1">
      <alignment horizontal="center" vertical="center"/>
    </xf>
    <xf numFmtId="0" fontId="9" fillId="16" borderId="2" xfId="0" applyFont="1" applyFill="1" applyBorder="1" applyAlignment="1" applyProtection="1">
      <alignment horizontal="center" vertical="center"/>
    </xf>
    <xf numFmtId="0" fontId="9" fillId="16" borderId="4" xfId="0" applyFont="1" applyFill="1" applyBorder="1" applyAlignment="1" applyProtection="1">
      <alignment horizontal="center" vertical="center"/>
    </xf>
    <xf numFmtId="0" fontId="9" fillId="16" borderId="8" xfId="0" applyFont="1" applyFill="1" applyBorder="1" applyAlignment="1" applyProtection="1">
      <alignment horizontal="center" vertical="center"/>
    </xf>
    <xf numFmtId="0" fontId="9" fillId="16" borderId="0" xfId="0" applyFont="1" applyFill="1" applyAlignment="1" applyProtection="1">
      <alignment horizontal="center" vertical="center"/>
    </xf>
    <xf numFmtId="0" fontId="9" fillId="16" borderId="5" xfId="0" applyFont="1" applyFill="1" applyBorder="1" applyAlignment="1" applyProtection="1">
      <alignment horizontal="center" vertical="center"/>
    </xf>
    <xf numFmtId="0" fontId="9" fillId="16" borderId="9" xfId="0" applyFont="1" applyFill="1" applyBorder="1" applyAlignment="1" applyProtection="1">
      <alignment horizontal="center" vertical="center"/>
    </xf>
    <xf numFmtId="0" fontId="9" fillId="16" borderId="6" xfId="0" applyFont="1" applyFill="1" applyBorder="1" applyAlignment="1" applyProtection="1">
      <alignment horizontal="center" vertical="center"/>
    </xf>
    <xf numFmtId="0" fontId="9" fillId="16" borderId="7" xfId="0" applyFont="1" applyFill="1" applyBorder="1" applyAlignment="1" applyProtection="1">
      <alignment horizontal="center" vertical="center"/>
    </xf>
    <xf numFmtId="0" fontId="13" fillId="16" borderId="3" xfId="0" applyFont="1" applyFill="1" applyBorder="1" applyAlignment="1" applyProtection="1">
      <alignment horizontal="center" vertical="center"/>
    </xf>
    <xf numFmtId="0" fontId="13" fillId="16" borderId="2" xfId="0" applyFont="1" applyFill="1" applyBorder="1" applyAlignment="1" applyProtection="1">
      <alignment horizontal="center" vertical="center"/>
    </xf>
    <xf numFmtId="0" fontId="13" fillId="16" borderId="4" xfId="0" applyFont="1" applyFill="1" applyBorder="1" applyAlignment="1" applyProtection="1">
      <alignment horizontal="center" vertical="center"/>
    </xf>
    <xf numFmtId="0" fontId="13" fillId="16" borderId="9" xfId="0" applyFont="1" applyFill="1" applyBorder="1" applyAlignment="1" applyProtection="1">
      <alignment horizontal="center" vertical="center"/>
    </xf>
    <xf numFmtId="0" fontId="13" fillId="16" borderId="6" xfId="0" applyFont="1" applyFill="1" applyBorder="1" applyAlignment="1" applyProtection="1">
      <alignment horizontal="center" vertical="center"/>
    </xf>
    <xf numFmtId="0" fontId="13" fillId="16" borderId="7" xfId="0" applyFont="1" applyFill="1" applyBorder="1" applyAlignment="1" applyProtection="1">
      <alignment horizontal="center" vertical="center"/>
    </xf>
    <xf numFmtId="0" fontId="28" fillId="0" borderId="75" xfId="0" applyFont="1" applyBorder="1" applyAlignment="1" applyProtection="1">
      <alignment horizontal="left" vertical="center"/>
    </xf>
    <xf numFmtId="0" fontId="28" fillId="0" borderId="62" xfId="0" applyFont="1" applyBorder="1" applyAlignment="1" applyProtection="1">
      <alignment horizontal="left" vertical="center"/>
    </xf>
    <xf numFmtId="0" fontId="28" fillId="0" borderId="76" xfId="0" applyFont="1" applyBorder="1" applyAlignment="1" applyProtection="1">
      <alignment horizontal="left" vertical="center"/>
    </xf>
    <xf numFmtId="0" fontId="9" fillId="6" borderId="77" xfId="0" applyFont="1" applyFill="1" applyBorder="1" applyAlignment="1" applyProtection="1">
      <alignment horizontal="center" vertical="center"/>
    </xf>
    <xf numFmtId="0" fontId="9" fillId="6" borderId="23" xfId="0" applyFont="1" applyFill="1" applyBorder="1" applyAlignment="1" applyProtection="1">
      <alignment horizontal="center" vertical="center"/>
    </xf>
    <xf numFmtId="0" fontId="13" fillId="6" borderId="25"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27" xfId="0" applyFont="1" applyFill="1" applyBorder="1" applyAlignment="1" applyProtection="1">
      <alignment horizontal="left" vertical="center" wrapText="1"/>
    </xf>
    <xf numFmtId="0" fontId="13" fillId="6" borderId="28" xfId="0" applyFont="1" applyFill="1" applyBorder="1" applyAlignment="1" applyProtection="1">
      <alignment horizontal="left" vertical="center" wrapText="1"/>
    </xf>
    <xf numFmtId="0" fontId="26" fillId="9" borderId="0" xfId="0" applyFont="1" applyFill="1" applyBorder="1" applyAlignment="1">
      <alignment horizontal="left" vertical="center" wrapText="1"/>
    </xf>
    <xf numFmtId="0" fontId="20" fillId="0" borderId="3" xfId="0" applyFont="1" applyBorder="1" applyAlignment="1" applyProtection="1">
      <alignment horizontal="center" vertical="center" wrapText="1"/>
    </xf>
    <xf numFmtId="0" fontId="20" fillId="0" borderId="72"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73"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74" xfId="0" applyFont="1" applyBorder="1" applyAlignment="1" applyProtection="1">
      <alignment horizontal="center" vertical="center" wrapText="1"/>
    </xf>
    <xf numFmtId="0" fontId="20" fillId="0" borderId="6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64"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5"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4" fillId="9" borderId="10" xfId="0" applyFont="1" applyFill="1" applyBorder="1" applyAlignment="1" applyProtection="1">
      <alignment horizontal="left" vertical="center" wrapText="1"/>
    </xf>
    <xf numFmtId="0" fontId="4" fillId="9" borderId="11" xfId="0" applyFont="1" applyFill="1" applyBorder="1" applyAlignment="1" applyProtection="1">
      <alignment horizontal="left" vertical="center" wrapText="1"/>
    </xf>
    <xf numFmtId="0" fontId="4" fillId="9" borderId="12" xfId="0" applyFont="1" applyFill="1" applyBorder="1" applyAlignment="1" applyProtection="1">
      <alignment horizontal="left" vertical="center" wrapText="1"/>
    </xf>
    <xf numFmtId="0" fontId="13" fillId="4" borderId="4"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0" fontId="13" fillId="4" borderId="0" xfId="0" applyFont="1" applyFill="1" applyAlignment="1" applyProtection="1">
      <alignment horizontal="center" vertical="center" wrapText="1"/>
    </xf>
    <xf numFmtId="0" fontId="13" fillId="4" borderId="5"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28" fillId="0" borderId="48" xfId="0" applyFont="1" applyBorder="1" applyAlignment="1" applyProtection="1">
      <alignment horizontal="left" vertical="center"/>
    </xf>
    <xf numFmtId="0" fontId="28" fillId="0" borderId="49" xfId="0" applyFont="1" applyBorder="1" applyAlignment="1" applyProtection="1">
      <alignment horizontal="left" vertical="center"/>
    </xf>
    <xf numFmtId="0" fontId="28" fillId="0" borderId="50" xfId="0" applyFont="1" applyBorder="1" applyAlignment="1" applyProtection="1">
      <alignment horizontal="left" vertical="center"/>
    </xf>
    <xf numFmtId="49" fontId="9" fillId="4" borderId="10" xfId="0" applyNumberFormat="1" applyFont="1" applyFill="1" applyBorder="1" applyAlignment="1" applyProtection="1">
      <alignment horizontal="center" vertical="center"/>
    </xf>
    <xf numFmtId="49" fontId="9" fillId="4" borderId="12" xfId="0" applyNumberFormat="1" applyFont="1" applyFill="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1" xfId="0" applyFont="1" applyBorder="1" applyAlignment="1" applyProtection="1">
      <alignment horizontal="center" vertical="center"/>
    </xf>
    <xf numFmtId="0" fontId="5" fillId="4" borderId="2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xf>
    <xf numFmtId="0" fontId="20" fillId="0" borderId="60" xfId="0" applyFont="1" applyBorder="1" applyAlignment="1" applyProtection="1">
      <alignment horizontal="center" vertical="center"/>
    </xf>
    <xf numFmtId="0" fontId="20" fillId="0" borderId="57" xfId="0" applyFont="1" applyBorder="1" applyAlignment="1" applyProtection="1">
      <alignment horizontal="center" vertical="center"/>
    </xf>
    <xf numFmtId="0" fontId="28" fillId="16" borderId="3" xfId="0" applyFont="1" applyFill="1" applyBorder="1" applyAlignment="1" applyProtection="1">
      <alignment horizontal="center" vertical="center"/>
    </xf>
    <xf numFmtId="0" fontId="28" fillId="16" borderId="2" xfId="0" applyFont="1" applyFill="1" applyBorder="1" applyAlignment="1" applyProtection="1">
      <alignment horizontal="center" vertical="center"/>
    </xf>
    <xf numFmtId="0" fontId="28" fillId="16" borderId="4" xfId="0" applyFont="1" applyFill="1" applyBorder="1" applyAlignment="1" applyProtection="1">
      <alignment horizontal="center" vertical="center"/>
    </xf>
    <xf numFmtId="0" fontId="28" fillId="16" borderId="8" xfId="0" applyFont="1" applyFill="1" applyBorder="1" applyAlignment="1" applyProtection="1">
      <alignment horizontal="center" vertical="center"/>
    </xf>
    <xf numFmtId="0" fontId="28" fillId="16" borderId="0" xfId="0" applyFont="1" applyFill="1" applyAlignment="1" applyProtection="1">
      <alignment horizontal="center" vertical="center"/>
    </xf>
    <xf numFmtId="0" fontId="28" fillId="16" borderId="5" xfId="0" applyFont="1" applyFill="1" applyBorder="1" applyAlignment="1" applyProtection="1">
      <alignment horizontal="center" vertical="center"/>
    </xf>
    <xf numFmtId="0" fontId="28" fillId="16" borderId="9" xfId="0" applyFont="1" applyFill="1" applyBorder="1" applyAlignment="1" applyProtection="1">
      <alignment horizontal="center" vertical="center"/>
    </xf>
    <xf numFmtId="0" fontId="28" fillId="16" borderId="6" xfId="0" applyFont="1" applyFill="1" applyBorder="1" applyAlignment="1" applyProtection="1">
      <alignment horizontal="center" vertical="center"/>
    </xf>
    <xf numFmtId="0" fontId="28" fillId="16" borderId="7" xfId="0" applyFont="1" applyFill="1" applyBorder="1" applyAlignment="1" applyProtection="1">
      <alignment horizontal="center" vertical="center"/>
    </xf>
    <xf numFmtId="49" fontId="28" fillId="16" borderId="3" xfId="0" applyNumberFormat="1" applyFont="1" applyFill="1" applyBorder="1" applyAlignment="1" applyProtection="1">
      <alignment horizontal="center" vertical="center"/>
    </xf>
    <xf numFmtId="49" fontId="28" fillId="16" borderId="4" xfId="0" applyNumberFormat="1" applyFont="1" applyFill="1" applyBorder="1" applyAlignment="1" applyProtection="1">
      <alignment horizontal="center" vertical="center"/>
    </xf>
    <xf numFmtId="49" fontId="28" fillId="16" borderId="8" xfId="0" applyNumberFormat="1" applyFont="1" applyFill="1" applyBorder="1" applyAlignment="1" applyProtection="1">
      <alignment horizontal="center" vertical="center"/>
    </xf>
    <xf numFmtId="49" fontId="28" fillId="16" borderId="5" xfId="0" applyNumberFormat="1" applyFont="1" applyFill="1" applyBorder="1" applyAlignment="1" applyProtection="1">
      <alignment horizontal="center" vertical="center"/>
    </xf>
    <xf numFmtId="49" fontId="28" fillId="16" borderId="9" xfId="0" applyNumberFormat="1" applyFont="1" applyFill="1" applyBorder="1" applyAlignment="1" applyProtection="1">
      <alignment horizontal="center" vertical="center"/>
    </xf>
    <xf numFmtId="49" fontId="28" fillId="16" borderId="7" xfId="0" applyNumberFormat="1" applyFont="1" applyFill="1" applyBorder="1" applyAlignment="1" applyProtection="1">
      <alignment horizontal="center" vertical="center"/>
    </xf>
    <xf numFmtId="0" fontId="28" fillId="16" borderId="79" xfId="0" applyFont="1" applyFill="1" applyBorder="1" applyAlignment="1" applyProtection="1">
      <alignment horizontal="center" vertical="center"/>
    </xf>
    <xf numFmtId="0" fontId="28" fillId="16" borderId="13" xfId="0" applyFont="1" applyFill="1" applyBorder="1" applyAlignment="1" applyProtection="1">
      <alignment horizontal="center" vertical="center"/>
    </xf>
    <xf numFmtId="0" fontId="28" fillId="16" borderId="25" xfId="0" applyFont="1" applyFill="1" applyBorder="1" applyAlignment="1" applyProtection="1">
      <alignment horizontal="center" vertical="center"/>
    </xf>
    <xf numFmtId="0" fontId="28" fillId="16" borderId="1" xfId="0" applyFont="1" applyFill="1" applyBorder="1" applyAlignment="1" applyProtection="1">
      <alignment horizontal="center" vertical="center"/>
    </xf>
    <xf numFmtId="0" fontId="28" fillId="16" borderId="27" xfId="0" applyFont="1" applyFill="1" applyBorder="1" applyAlignment="1" applyProtection="1">
      <alignment horizontal="center" vertical="center"/>
    </xf>
    <xf numFmtId="0" fontId="28" fillId="16" borderId="28" xfId="0" applyFont="1" applyFill="1" applyBorder="1" applyAlignment="1" applyProtection="1">
      <alignment horizontal="center" vertical="center"/>
    </xf>
    <xf numFmtId="0" fontId="28" fillId="16" borderId="0" xfId="0" applyFont="1" applyFill="1" applyBorder="1" applyAlignment="1" applyProtection="1">
      <alignment horizontal="center" vertical="center"/>
    </xf>
    <xf numFmtId="0" fontId="28" fillId="16" borderId="21" xfId="0" applyFont="1" applyFill="1" applyBorder="1" applyAlignment="1" applyProtection="1">
      <alignment horizontal="center" vertical="center"/>
    </xf>
    <xf numFmtId="0" fontId="28" fillId="16" borderId="30" xfId="0" applyFont="1" applyFill="1" applyBorder="1" applyAlignment="1" applyProtection="1">
      <alignment horizontal="center" vertical="center"/>
    </xf>
    <xf numFmtId="0" fontId="28" fillId="16" borderId="29" xfId="0" applyFont="1" applyFill="1" applyBorder="1" applyAlignment="1" applyProtection="1">
      <alignment horizontal="center" vertical="center"/>
    </xf>
    <xf numFmtId="49" fontId="28" fillId="16" borderId="0" xfId="0" applyNumberFormat="1" applyFont="1" applyFill="1" applyBorder="1" applyAlignment="1" applyProtection="1">
      <alignment horizontal="center" vertical="center"/>
    </xf>
    <xf numFmtId="49" fontId="28" fillId="16" borderId="21" xfId="0" applyNumberFormat="1" applyFont="1" applyFill="1" applyBorder="1" applyAlignment="1" applyProtection="1">
      <alignment horizontal="center" vertical="center"/>
    </xf>
    <xf numFmtId="49" fontId="28" fillId="16" borderId="30" xfId="0" applyNumberFormat="1" applyFont="1" applyFill="1" applyBorder="1" applyAlignment="1" applyProtection="1">
      <alignment horizontal="center" vertical="center"/>
    </xf>
    <xf numFmtId="0" fontId="30" fillId="16" borderId="15" xfId="0" applyFont="1" applyFill="1" applyBorder="1" applyAlignment="1" applyProtection="1">
      <alignment horizontal="center" vertical="center" wrapText="1"/>
    </xf>
    <xf numFmtId="0" fontId="30" fillId="16" borderId="16" xfId="0" applyFont="1" applyFill="1" applyBorder="1" applyAlignment="1" applyProtection="1">
      <alignment horizontal="center" vertical="center" wrapText="1"/>
    </xf>
    <xf numFmtId="0" fontId="30" fillId="16" borderId="17" xfId="0" applyFont="1" applyFill="1" applyBorder="1" applyAlignment="1" applyProtection="1">
      <alignment horizontal="center" vertical="center" wrapText="1"/>
    </xf>
    <xf numFmtId="0" fontId="30" fillId="16" borderId="18" xfId="0" applyFont="1" applyFill="1" applyBorder="1" applyAlignment="1" applyProtection="1">
      <alignment horizontal="center" vertical="center" wrapText="1"/>
    </xf>
    <xf numFmtId="0" fontId="30" fillId="16" borderId="0" xfId="0" applyFont="1" applyFill="1" applyBorder="1" applyAlignment="1" applyProtection="1">
      <alignment horizontal="center" vertical="center" wrapText="1"/>
    </xf>
    <xf numFmtId="0" fontId="30" fillId="16" borderId="19" xfId="0" applyFont="1" applyFill="1" applyBorder="1" applyAlignment="1" applyProtection="1">
      <alignment horizontal="center" vertical="center" wrapText="1"/>
    </xf>
    <xf numFmtId="0" fontId="30" fillId="16" borderId="36" xfId="0" applyFont="1" applyFill="1" applyBorder="1" applyAlignment="1" applyProtection="1">
      <alignment horizontal="center" vertical="center" wrapText="1"/>
    </xf>
    <xf numFmtId="0" fontId="30" fillId="16" borderId="6" xfId="0" applyFont="1" applyFill="1" applyBorder="1" applyAlignment="1" applyProtection="1">
      <alignment horizontal="center" vertical="center" wrapText="1"/>
    </xf>
    <xf numFmtId="0" fontId="30" fillId="16" borderId="37" xfId="0" applyFont="1" applyFill="1" applyBorder="1" applyAlignment="1" applyProtection="1">
      <alignment horizontal="center" vertical="center" wrapText="1"/>
    </xf>
    <xf numFmtId="0" fontId="28" fillId="16" borderId="14" xfId="0" applyFont="1" applyFill="1" applyBorder="1" applyAlignment="1" applyProtection="1">
      <alignment horizontal="center" vertical="center"/>
    </xf>
    <xf numFmtId="0" fontId="28" fillId="16" borderId="58" xfId="0" applyFont="1" applyFill="1" applyBorder="1" applyAlignment="1" applyProtection="1">
      <alignment horizontal="center" vertical="center"/>
    </xf>
    <xf numFmtId="0" fontId="9" fillId="16" borderId="0" xfId="0" applyFont="1" applyFill="1" applyAlignment="1" applyProtection="1">
      <alignment horizontal="center"/>
    </xf>
    <xf numFmtId="0" fontId="2" fillId="11" borderId="15" xfId="0" applyFont="1" applyFill="1" applyBorder="1" applyAlignment="1" applyProtection="1">
      <alignment horizontal="left" vertical="center" wrapText="1"/>
    </xf>
    <xf numFmtId="0" fontId="2" fillId="11" borderId="16" xfId="0" applyFont="1" applyFill="1" applyBorder="1" applyAlignment="1" applyProtection="1">
      <alignment horizontal="left" vertical="center" wrapText="1"/>
    </xf>
    <xf numFmtId="0" fontId="2" fillId="11" borderId="17" xfId="0" applyFont="1" applyFill="1" applyBorder="1" applyAlignment="1" applyProtection="1">
      <alignment horizontal="left" vertical="center" wrapText="1"/>
    </xf>
    <xf numFmtId="0" fontId="2" fillId="11" borderId="36" xfId="0" applyFont="1" applyFill="1" applyBorder="1" applyAlignment="1" applyProtection="1">
      <alignment horizontal="left" vertical="center" wrapText="1"/>
    </xf>
    <xf numFmtId="0" fontId="2" fillId="11" borderId="6" xfId="0" applyFont="1" applyFill="1" applyBorder="1" applyAlignment="1" applyProtection="1">
      <alignment horizontal="left" vertical="center" wrapText="1"/>
    </xf>
    <xf numFmtId="0" fontId="2" fillId="11" borderId="37" xfId="0" applyFont="1" applyFill="1" applyBorder="1" applyAlignment="1" applyProtection="1">
      <alignment horizontal="left" vertical="center" wrapText="1"/>
    </xf>
    <xf numFmtId="0" fontId="13" fillId="11" borderId="1" xfId="0" applyFont="1" applyFill="1" applyBorder="1" applyAlignment="1" applyProtection="1">
      <alignment horizontal="center" vertical="center"/>
    </xf>
    <xf numFmtId="0" fontId="13" fillId="11" borderId="57" xfId="0" applyFont="1" applyFill="1" applyBorder="1" applyAlignment="1" applyProtection="1">
      <alignment horizontal="center" vertical="center"/>
    </xf>
    <xf numFmtId="0" fontId="28" fillId="11" borderId="8" xfId="0" applyFont="1" applyFill="1" applyBorder="1" applyAlignment="1" applyProtection="1">
      <alignment horizontal="center" vertical="center"/>
    </xf>
    <xf numFmtId="0" fontId="28" fillId="11" borderId="5" xfId="0" applyFont="1" applyFill="1" applyBorder="1" applyAlignment="1" applyProtection="1">
      <alignment horizontal="center" vertical="center"/>
    </xf>
    <xf numFmtId="0" fontId="28" fillId="11" borderId="19" xfId="0" applyFont="1" applyFill="1" applyBorder="1" applyAlignment="1" applyProtection="1">
      <alignment horizontal="center" vertical="center"/>
    </xf>
    <xf numFmtId="0" fontId="28" fillId="11" borderId="75" xfId="0" applyFont="1" applyFill="1" applyBorder="1" applyAlignment="1" applyProtection="1">
      <alignment horizontal="left" vertical="center"/>
    </xf>
    <xf numFmtId="0" fontId="28" fillId="11" borderId="62" xfId="0" applyFont="1" applyFill="1" applyBorder="1" applyAlignment="1" applyProtection="1">
      <alignment horizontal="left" vertical="center"/>
    </xf>
    <xf numFmtId="0" fontId="28" fillId="11" borderId="76" xfId="0" applyFont="1" applyFill="1" applyBorder="1" applyAlignment="1" applyProtection="1">
      <alignment horizontal="left" vertical="center"/>
    </xf>
    <xf numFmtId="0" fontId="28" fillId="11" borderId="51" xfId="0" applyFont="1" applyFill="1" applyBorder="1" applyAlignment="1" applyProtection="1">
      <alignment horizontal="left" vertical="center"/>
    </xf>
    <xf numFmtId="0" fontId="28" fillId="11" borderId="52" xfId="0" applyFont="1" applyFill="1" applyBorder="1" applyAlignment="1" applyProtection="1">
      <alignment horizontal="left" vertical="center"/>
    </xf>
    <xf numFmtId="0" fontId="28" fillId="11" borderId="53" xfId="0" applyFont="1" applyFill="1" applyBorder="1" applyAlignment="1" applyProtection="1">
      <alignment horizontal="left" vertical="center"/>
    </xf>
    <xf numFmtId="0" fontId="28" fillId="11" borderId="1" xfId="0" applyFont="1" applyFill="1" applyBorder="1" applyAlignment="1" applyProtection="1">
      <alignment horizontal="center" vertical="center"/>
    </xf>
    <xf numFmtId="0" fontId="28" fillId="11" borderId="54" xfId="0" applyFont="1" applyFill="1" applyBorder="1" applyAlignment="1" applyProtection="1">
      <alignment horizontal="center" vertical="center"/>
    </xf>
    <xf numFmtId="0" fontId="28" fillId="11" borderId="0" xfId="0" applyFont="1" applyFill="1" applyAlignment="1" applyProtection="1">
      <alignment horizontal="center" vertical="center"/>
    </xf>
    <xf numFmtId="0" fontId="20" fillId="11" borderId="23" xfId="0" applyFont="1" applyFill="1" applyBorder="1" applyAlignment="1" applyProtection="1">
      <alignment horizontal="center" vertical="center"/>
    </xf>
    <xf numFmtId="0" fontId="20" fillId="11" borderId="60" xfId="0" applyFont="1" applyFill="1" applyBorder="1" applyAlignment="1" applyProtection="1">
      <alignment horizontal="center" vertical="center"/>
    </xf>
    <xf numFmtId="0" fontId="20" fillId="11" borderId="1" xfId="0" applyFont="1" applyFill="1" applyBorder="1" applyAlignment="1" applyProtection="1">
      <alignment horizontal="center" vertical="center"/>
    </xf>
    <xf numFmtId="0" fontId="20" fillId="11" borderId="57" xfId="0" applyFont="1" applyFill="1" applyBorder="1" applyAlignment="1" applyProtection="1">
      <alignment horizontal="center" vertical="center"/>
    </xf>
    <xf numFmtId="0" fontId="13" fillId="11" borderId="11" xfId="0" applyFont="1" applyFill="1" applyBorder="1" applyAlignment="1" applyProtection="1">
      <alignment horizontal="center" vertical="center"/>
    </xf>
    <xf numFmtId="0" fontId="13" fillId="11" borderId="31" xfId="0" applyFont="1" applyFill="1" applyBorder="1" applyAlignment="1" applyProtection="1">
      <alignment horizontal="center" vertical="center"/>
    </xf>
    <xf numFmtId="0" fontId="9" fillId="0" borderId="0" xfId="0" applyFont="1" applyAlignment="1" applyProtection="1">
      <alignment horizontal="center"/>
    </xf>
    <xf numFmtId="0" fontId="9" fillId="11" borderId="38" xfId="0" applyFont="1" applyFill="1" applyBorder="1" applyAlignment="1" applyProtection="1">
      <alignment horizontal="center" vertical="center"/>
    </xf>
    <xf numFmtId="0" fontId="9" fillId="11" borderId="2" xfId="0" applyFont="1" applyFill="1" applyBorder="1" applyAlignment="1" applyProtection="1">
      <alignment horizontal="center" vertical="center"/>
    </xf>
    <xf numFmtId="0" fontId="41" fillId="11" borderId="3" xfId="0" applyFont="1" applyFill="1" applyBorder="1" applyAlignment="1" applyProtection="1">
      <alignment horizontal="center" vertical="center"/>
    </xf>
    <xf numFmtId="0" fontId="41" fillId="11" borderId="2" xfId="0" applyFont="1" applyFill="1" applyBorder="1" applyAlignment="1" applyProtection="1">
      <alignment horizontal="center" vertical="center"/>
    </xf>
    <xf numFmtId="0" fontId="41" fillId="11" borderId="26" xfId="0" applyFont="1" applyFill="1" applyBorder="1" applyAlignment="1" applyProtection="1">
      <alignment horizontal="center" vertical="center"/>
    </xf>
    <xf numFmtId="0" fontId="41" fillId="11" borderId="9" xfId="0" applyFont="1" applyFill="1" applyBorder="1" applyAlignment="1" applyProtection="1">
      <alignment horizontal="center" vertical="center"/>
    </xf>
    <xf numFmtId="0" fontId="41" fillId="11" borderId="6" xfId="0" applyFont="1" applyFill="1" applyBorder="1" applyAlignment="1" applyProtection="1">
      <alignment horizontal="center" vertical="center"/>
    </xf>
    <xf numFmtId="0" fontId="41" fillId="11" borderId="37"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6"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28" fillId="11" borderId="25" xfId="0" applyFont="1" applyFill="1" applyBorder="1" applyAlignment="1" applyProtection="1">
      <alignment horizontal="center" vertical="center"/>
    </xf>
    <xf numFmtId="0" fontId="9" fillId="11" borderId="10" xfId="0" applyFont="1" applyFill="1" applyBorder="1" applyAlignment="1" applyProtection="1">
      <alignment horizontal="center" vertical="center"/>
    </xf>
    <xf numFmtId="0" fontId="9" fillId="11" borderId="11" xfId="0" applyFont="1" applyFill="1" applyBorder="1" applyAlignment="1" applyProtection="1">
      <alignment horizontal="center" vertical="center"/>
    </xf>
    <xf numFmtId="0" fontId="9" fillId="11" borderId="12" xfId="0" applyFont="1" applyFill="1" applyBorder="1" applyAlignment="1" applyProtection="1">
      <alignment horizontal="center" vertical="center"/>
    </xf>
    <xf numFmtId="0" fontId="9" fillId="11" borderId="1" xfId="0" applyFont="1" applyFill="1" applyBorder="1" applyAlignment="1" applyProtection="1">
      <alignment horizontal="center" vertical="center"/>
    </xf>
    <xf numFmtId="0" fontId="28" fillId="11" borderId="14" xfId="0" applyFont="1" applyFill="1" applyBorder="1" applyAlignment="1" applyProtection="1">
      <alignment horizontal="center" vertical="center"/>
    </xf>
    <xf numFmtId="0" fontId="28" fillId="11" borderId="58" xfId="0" applyFont="1" applyFill="1" applyBorder="1" applyAlignment="1" applyProtection="1">
      <alignment horizontal="center" vertical="center"/>
    </xf>
    <xf numFmtId="0" fontId="28" fillId="11" borderId="10" xfId="0" applyFont="1" applyFill="1" applyBorder="1" applyAlignment="1" applyProtection="1">
      <alignment horizontal="center" vertical="center"/>
    </xf>
    <xf numFmtId="0" fontId="28" fillId="11" borderId="12" xfId="0" applyFont="1" applyFill="1" applyBorder="1" applyAlignment="1" applyProtection="1">
      <alignment horizontal="center" vertical="center"/>
    </xf>
    <xf numFmtId="176" fontId="40" fillId="11" borderId="3" xfId="0" applyNumberFormat="1" applyFont="1" applyFill="1" applyBorder="1" applyAlignment="1" applyProtection="1">
      <alignment horizontal="center" vertical="center"/>
    </xf>
    <xf numFmtId="176" fontId="40" fillId="11" borderId="2" xfId="0" applyNumberFormat="1" applyFont="1" applyFill="1" applyBorder="1" applyAlignment="1" applyProtection="1">
      <alignment horizontal="center" vertical="center"/>
    </xf>
    <xf numFmtId="176" fontId="40" fillId="11" borderId="26" xfId="0" applyNumberFormat="1" applyFont="1" applyFill="1" applyBorder="1" applyAlignment="1" applyProtection="1">
      <alignment horizontal="center" vertical="center"/>
    </xf>
    <xf numFmtId="176" fontId="40" fillId="11" borderId="8" xfId="0" applyNumberFormat="1" applyFont="1" applyFill="1" applyBorder="1" applyAlignment="1" applyProtection="1">
      <alignment horizontal="center" vertical="center"/>
    </xf>
    <xf numFmtId="176" fontId="40" fillId="11" borderId="0" xfId="0" applyNumberFormat="1" applyFont="1" applyFill="1" applyAlignment="1" applyProtection="1">
      <alignment horizontal="center" vertical="center"/>
    </xf>
    <xf numFmtId="176" fontId="40" fillId="11" borderId="19" xfId="0" applyNumberFormat="1" applyFont="1" applyFill="1" applyBorder="1" applyAlignment="1" applyProtection="1">
      <alignment horizontal="center" vertical="center"/>
    </xf>
    <xf numFmtId="176" fontId="40" fillId="11" borderId="29" xfId="0" applyNumberFormat="1" applyFont="1" applyFill="1" applyBorder="1" applyAlignment="1" applyProtection="1">
      <alignment horizontal="center" vertical="center"/>
    </xf>
    <xf numFmtId="176" fontId="40" fillId="11" borderId="21" xfId="0" applyNumberFormat="1" applyFont="1" applyFill="1" applyBorder="1" applyAlignment="1" applyProtection="1">
      <alignment horizontal="center" vertical="center"/>
    </xf>
    <xf numFmtId="176" fontId="40" fillId="11" borderId="22" xfId="0" applyNumberFormat="1"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9" fillId="3" borderId="5" xfId="0" applyFont="1" applyFill="1" applyBorder="1" applyAlignment="1" applyProtection="1">
      <alignment horizontal="center" vertical="center"/>
    </xf>
    <xf numFmtId="0" fontId="28" fillId="0" borderId="3"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9"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49" fontId="28" fillId="3" borderId="3" xfId="0" applyNumberFormat="1" applyFont="1" applyFill="1" applyBorder="1" applyAlignment="1" applyProtection="1">
      <alignment horizontal="center" vertical="center"/>
    </xf>
    <xf numFmtId="49" fontId="28" fillId="3" borderId="4" xfId="0" applyNumberFormat="1" applyFont="1" applyFill="1" applyBorder="1" applyAlignment="1" applyProtection="1">
      <alignment horizontal="center" vertical="center"/>
    </xf>
    <xf numFmtId="49" fontId="28" fillId="3" borderId="8" xfId="0" applyNumberFormat="1" applyFont="1" applyFill="1" applyBorder="1" applyAlignment="1" applyProtection="1">
      <alignment horizontal="center" vertical="center"/>
    </xf>
    <xf numFmtId="49" fontId="28" fillId="3" borderId="5" xfId="0" applyNumberFormat="1" applyFont="1" applyFill="1" applyBorder="1" applyAlignment="1" applyProtection="1">
      <alignment horizontal="center" vertical="center"/>
    </xf>
    <xf numFmtId="49" fontId="28" fillId="3" borderId="9" xfId="0" applyNumberFormat="1" applyFont="1" applyFill="1" applyBorder="1" applyAlignment="1" applyProtection="1">
      <alignment horizontal="center" vertical="center"/>
    </xf>
    <xf numFmtId="49" fontId="28" fillId="3" borderId="7" xfId="0" applyNumberFormat="1" applyFont="1" applyFill="1" applyBorder="1" applyAlignment="1" applyProtection="1">
      <alignment horizontal="center" vertical="center"/>
    </xf>
    <xf numFmtId="0" fontId="28" fillId="11" borderId="27" xfId="0" applyFont="1" applyFill="1" applyBorder="1" applyAlignment="1" applyProtection="1">
      <alignment horizontal="center" vertical="center"/>
    </xf>
    <xf numFmtId="0" fontId="28" fillId="11" borderId="28" xfId="0" applyFont="1" applyFill="1" applyBorder="1" applyAlignment="1" applyProtection="1">
      <alignment horizontal="center" vertical="center"/>
    </xf>
    <xf numFmtId="0" fontId="28" fillId="11" borderId="3" xfId="0" applyFont="1" applyFill="1" applyBorder="1" applyAlignment="1" applyProtection="1">
      <alignment horizontal="center" vertical="center"/>
    </xf>
    <xf numFmtId="0" fontId="28" fillId="11" borderId="2" xfId="0" applyFont="1" applyFill="1" applyBorder="1" applyAlignment="1" applyProtection="1">
      <alignment horizontal="center" vertical="center"/>
    </xf>
    <xf numFmtId="0" fontId="28" fillId="11" borderId="0" xfId="0" applyFont="1" applyFill="1" applyBorder="1" applyAlignment="1" applyProtection="1">
      <alignment horizontal="center" vertical="center"/>
    </xf>
    <xf numFmtId="0" fontId="28" fillId="11" borderId="29" xfId="0" applyFont="1" applyFill="1" applyBorder="1" applyAlignment="1" applyProtection="1">
      <alignment horizontal="center" vertical="center"/>
    </xf>
    <xf numFmtId="0" fontId="28" fillId="11" borderId="21" xfId="0" applyFont="1" applyFill="1" applyBorder="1" applyAlignment="1" applyProtection="1">
      <alignment horizontal="center" vertical="center"/>
    </xf>
    <xf numFmtId="0" fontId="28" fillId="11" borderId="4" xfId="0" applyFont="1" applyFill="1" applyBorder="1" applyAlignment="1" applyProtection="1">
      <alignment horizontal="center" vertical="center"/>
    </xf>
    <xf numFmtId="0" fontId="28" fillId="11" borderId="30" xfId="0" applyFont="1" applyFill="1" applyBorder="1" applyAlignment="1" applyProtection="1">
      <alignment horizontal="center" vertical="center"/>
    </xf>
    <xf numFmtId="0" fontId="2" fillId="11" borderId="40" xfId="0" applyFont="1" applyFill="1" applyBorder="1" applyAlignment="1" applyProtection="1">
      <alignment horizontal="center" vertical="center" textRotation="255"/>
    </xf>
    <xf numFmtId="0" fontId="2" fillId="11" borderId="41" xfId="0" applyFont="1" applyFill="1" applyBorder="1" applyAlignment="1" applyProtection="1">
      <alignment horizontal="center" vertical="center" textRotation="255"/>
    </xf>
    <xf numFmtId="0" fontId="13" fillId="11" borderId="10" xfId="0" applyFont="1" applyFill="1" applyBorder="1" applyAlignment="1" applyProtection="1">
      <alignment horizontal="center" vertical="center" wrapText="1"/>
    </xf>
    <xf numFmtId="0" fontId="13" fillId="11" borderId="11" xfId="0" applyFont="1" applyFill="1" applyBorder="1" applyAlignment="1" applyProtection="1">
      <alignment horizontal="center" vertical="center" wrapText="1"/>
    </xf>
    <xf numFmtId="0" fontId="20" fillId="11" borderId="10" xfId="0" applyFont="1" applyFill="1" applyBorder="1" applyAlignment="1" applyProtection="1">
      <alignment horizontal="center" vertical="center"/>
    </xf>
    <xf numFmtId="0" fontId="20" fillId="11" borderId="11" xfId="0" applyFont="1" applyFill="1" applyBorder="1" applyAlignment="1" applyProtection="1">
      <alignment horizontal="center" vertical="center"/>
    </xf>
    <xf numFmtId="0" fontId="20" fillId="11" borderId="12" xfId="0" applyFont="1" applyFill="1" applyBorder="1" applyAlignment="1" applyProtection="1">
      <alignment horizontal="center" vertical="center"/>
    </xf>
    <xf numFmtId="0" fontId="13" fillId="11" borderId="3" xfId="0" applyFont="1" applyFill="1" applyBorder="1" applyAlignment="1" applyProtection="1">
      <alignment horizontal="center" vertical="center" wrapText="1"/>
    </xf>
    <xf numFmtId="0" fontId="13" fillId="11" borderId="2"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0" xfId="0" applyFont="1" applyFill="1" applyAlignment="1" applyProtection="1">
      <alignment horizontal="center" vertical="center" wrapText="1"/>
    </xf>
    <xf numFmtId="0" fontId="28" fillId="11" borderId="48" xfId="0" applyFont="1" applyFill="1" applyBorder="1" applyAlignment="1" applyProtection="1">
      <alignment horizontal="left" vertical="center"/>
    </xf>
    <xf numFmtId="0" fontId="28" fillId="11" borderId="49" xfId="0" applyFont="1" applyFill="1" applyBorder="1" applyAlignment="1" applyProtection="1">
      <alignment horizontal="left" vertical="center"/>
    </xf>
    <xf numFmtId="0" fontId="28" fillId="11" borderId="50" xfId="0" applyFont="1" applyFill="1" applyBorder="1" applyAlignment="1" applyProtection="1">
      <alignment horizontal="left" vertical="center"/>
    </xf>
    <xf numFmtId="49" fontId="9" fillId="11" borderId="10" xfId="0" applyNumberFormat="1" applyFont="1" applyFill="1" applyBorder="1" applyAlignment="1" applyProtection="1">
      <alignment horizontal="center" vertical="center"/>
    </xf>
    <xf numFmtId="49" fontId="9" fillId="11" borderId="12" xfId="0" applyNumberFormat="1" applyFont="1" applyFill="1" applyBorder="1" applyAlignment="1" applyProtection="1">
      <alignment horizontal="center" vertical="center"/>
    </xf>
    <xf numFmtId="0" fontId="4" fillId="11" borderId="10" xfId="0" applyFont="1" applyFill="1" applyBorder="1" applyAlignment="1" applyProtection="1">
      <alignment horizontal="left" vertical="center" wrapText="1"/>
    </xf>
    <xf numFmtId="0" fontId="4" fillId="11" borderId="11" xfId="0" applyFont="1" applyFill="1" applyBorder="1" applyAlignment="1" applyProtection="1">
      <alignment horizontal="left" vertical="center" wrapText="1"/>
    </xf>
    <xf numFmtId="0" fontId="4" fillId="11" borderId="12" xfId="0" applyFont="1" applyFill="1" applyBorder="1" applyAlignment="1" applyProtection="1">
      <alignment horizontal="left" vertical="center" wrapText="1"/>
    </xf>
    <xf numFmtId="0" fontId="13" fillId="11" borderId="4" xfId="0" applyFont="1" applyFill="1" applyBorder="1" applyAlignment="1" applyProtection="1">
      <alignment horizontal="center" vertical="center" wrapText="1"/>
    </xf>
    <xf numFmtId="0" fontId="13" fillId="11" borderId="5" xfId="0" applyFont="1" applyFill="1" applyBorder="1" applyAlignment="1" applyProtection="1">
      <alignment horizontal="center" vertical="center" wrapText="1"/>
    </xf>
    <xf numFmtId="0" fontId="13" fillId="11" borderId="1" xfId="0" applyFont="1" applyFill="1" applyBorder="1" applyAlignment="1" applyProtection="1">
      <alignment horizontal="center" vertical="center" wrapText="1"/>
    </xf>
    <xf numFmtId="0" fontId="15" fillId="11" borderId="11" xfId="0" applyFont="1" applyFill="1" applyBorder="1" applyAlignment="1" applyProtection="1">
      <alignment horizontal="center" vertical="center" wrapText="1"/>
    </xf>
    <xf numFmtId="0" fontId="15" fillId="11" borderId="12" xfId="0" applyFont="1" applyFill="1" applyBorder="1" applyAlignment="1" applyProtection="1">
      <alignment horizontal="center" vertical="center" wrapText="1"/>
    </xf>
    <xf numFmtId="0" fontId="13" fillId="11" borderId="12" xfId="0" applyFont="1" applyFill="1" applyBorder="1" applyAlignment="1" applyProtection="1">
      <alignment horizontal="center" vertical="center" wrapText="1"/>
    </xf>
    <xf numFmtId="0" fontId="5" fillId="11" borderId="23" xfId="0" applyFont="1" applyFill="1" applyBorder="1" applyAlignment="1" applyProtection="1">
      <alignment horizontal="center" vertical="center" wrapText="1"/>
    </xf>
    <xf numFmtId="0" fontId="5" fillId="11" borderId="1" xfId="0" applyFont="1" applyFill="1" applyBorder="1" applyAlignment="1" applyProtection="1">
      <alignment horizontal="center" vertical="center" wrapText="1"/>
    </xf>
    <xf numFmtId="0" fontId="28" fillId="11" borderId="23" xfId="0" applyFont="1" applyFill="1" applyBorder="1" applyAlignment="1" applyProtection="1">
      <alignment horizontal="center" vertical="center"/>
    </xf>
    <xf numFmtId="0" fontId="40" fillId="11" borderId="10" xfId="0" applyFont="1" applyFill="1" applyBorder="1" applyAlignment="1" applyProtection="1">
      <alignment horizontal="center" vertical="center"/>
    </xf>
    <xf numFmtId="0" fontId="40" fillId="11" borderId="12" xfId="0" applyFont="1" applyFill="1" applyBorder="1" applyAlignment="1" applyProtection="1">
      <alignment horizontal="center" vertical="center"/>
    </xf>
    <xf numFmtId="0" fontId="28" fillId="11" borderId="23" xfId="0"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13" fillId="11" borderId="23" xfId="0" applyFont="1" applyFill="1" applyBorder="1" applyAlignment="1" applyProtection="1">
      <alignment horizontal="center" vertical="center"/>
    </xf>
    <xf numFmtId="0" fontId="13" fillId="11" borderId="33" xfId="0" applyFont="1" applyFill="1" applyBorder="1" applyAlignment="1" applyProtection="1">
      <alignment horizontal="center" vertical="center"/>
    </xf>
    <xf numFmtId="0" fontId="13" fillId="11" borderId="35" xfId="0" applyFont="1" applyFill="1" applyBorder="1" applyAlignment="1" applyProtection="1">
      <alignment horizontal="center" vertical="center"/>
    </xf>
    <xf numFmtId="0" fontId="2" fillId="11" borderId="24" xfId="0" applyFont="1" applyFill="1" applyBorder="1" applyAlignment="1" applyProtection="1">
      <alignment horizontal="center" vertical="center" wrapText="1"/>
    </xf>
    <xf numFmtId="0" fontId="2" fillId="11" borderId="16" xfId="0" applyFont="1" applyFill="1" applyBorder="1" applyAlignment="1" applyProtection="1">
      <alignment horizontal="center" vertical="center" wrapText="1"/>
    </xf>
    <xf numFmtId="0" fontId="2" fillId="11" borderId="8" xfId="0" applyFont="1" applyFill="1" applyBorder="1" applyAlignment="1" applyProtection="1">
      <alignment horizontal="center" vertical="center" wrapText="1"/>
    </xf>
    <xf numFmtId="0" fontId="2" fillId="11" borderId="0" xfId="0" applyFont="1" applyFill="1" applyAlignment="1" applyProtection="1">
      <alignment horizontal="center" vertical="center" wrapText="1"/>
    </xf>
    <xf numFmtId="0" fontId="13" fillId="11" borderId="39" xfId="0" applyFont="1" applyFill="1" applyBorder="1" applyAlignment="1" applyProtection="1">
      <alignment horizontal="center" vertical="center"/>
    </xf>
    <xf numFmtId="0" fontId="13" fillId="11" borderId="34" xfId="0" applyFont="1" applyFill="1" applyBorder="1" applyAlignment="1" applyProtection="1">
      <alignment horizontal="center" vertical="center"/>
    </xf>
    <xf numFmtId="0" fontId="11" fillId="11" borderId="10" xfId="0" applyFont="1" applyFill="1" applyBorder="1" applyAlignment="1" applyProtection="1">
      <alignment horizontal="center" vertical="center" wrapText="1"/>
    </xf>
    <xf numFmtId="0" fontId="11" fillId="11" borderId="11" xfId="0" applyFont="1" applyFill="1" applyBorder="1" applyAlignment="1" applyProtection="1">
      <alignment horizontal="center" vertical="center" wrapText="1"/>
    </xf>
    <xf numFmtId="49" fontId="28" fillId="11" borderId="10" xfId="0" applyNumberFormat="1" applyFont="1" applyFill="1" applyBorder="1" applyAlignment="1" applyProtection="1">
      <alignment horizontal="center" vertical="center"/>
    </xf>
    <xf numFmtId="49" fontId="28" fillId="11" borderId="11" xfId="0" applyNumberFormat="1" applyFont="1" applyFill="1" applyBorder="1" applyAlignment="1" applyProtection="1">
      <alignment horizontal="center" vertical="center"/>
    </xf>
    <xf numFmtId="49" fontId="28" fillId="11" borderId="12" xfId="0" applyNumberFormat="1" applyFont="1" applyFill="1" applyBorder="1" applyAlignment="1" applyProtection="1">
      <alignment horizontal="center" vertical="center"/>
    </xf>
    <xf numFmtId="0" fontId="15" fillId="11" borderId="34" xfId="0" applyFont="1" applyFill="1" applyBorder="1" applyAlignment="1" applyProtection="1">
      <alignment horizontal="center" vertical="center"/>
    </xf>
    <xf numFmtId="0" fontId="2" fillId="11" borderId="32" xfId="0" applyFont="1" applyFill="1" applyBorder="1" applyAlignment="1" applyProtection="1">
      <alignment horizontal="center" vertical="center" wrapText="1"/>
    </xf>
    <xf numFmtId="0" fontId="2" fillId="11" borderId="5"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2" fillId="11" borderId="7" xfId="0" applyFont="1" applyFill="1" applyBorder="1" applyAlignment="1" applyProtection="1">
      <alignment horizontal="center" vertical="center" wrapText="1"/>
    </xf>
    <xf numFmtId="0" fontId="37" fillId="0" borderId="0" xfId="0" applyFont="1" applyAlignment="1" applyProtection="1">
      <alignment horizontal="left" vertical="center" wrapText="1"/>
    </xf>
    <xf numFmtId="49" fontId="30" fillId="12" borderId="3" xfId="0" applyNumberFormat="1" applyFont="1" applyFill="1" applyBorder="1" applyAlignment="1" applyProtection="1">
      <alignment horizontal="center" vertical="center"/>
      <protection locked="0"/>
    </xf>
    <xf numFmtId="49" fontId="30" fillId="12" borderId="9"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61</xdr:col>
      <xdr:colOff>172709</xdr:colOff>
      <xdr:row>22</xdr:row>
      <xdr:rowOff>206374</xdr:rowOff>
    </xdr:from>
    <xdr:to>
      <xdr:col>65</xdr:col>
      <xdr:colOff>45003</xdr:colOff>
      <xdr:row>25</xdr:row>
      <xdr:rowOff>96308</xdr:rowOff>
    </xdr:to>
    <xdr:sp macro="" textlink="">
      <xdr:nvSpPr>
        <xdr:cNvPr id="7" name="楕円 6">
          <a:extLst>
            <a:ext uri="{FF2B5EF4-FFF2-40B4-BE49-F238E27FC236}">
              <a16:creationId xmlns:a16="http://schemas.microsoft.com/office/drawing/2014/main" id="{75F28A01-82E3-459D-9F40-FDFAA062B9BD}"/>
            </a:ext>
          </a:extLst>
        </xdr:cNvPr>
        <xdr:cNvSpPr/>
      </xdr:nvSpPr>
      <xdr:spPr>
        <a:xfrm>
          <a:off x="17247859" y="5699124"/>
          <a:ext cx="786694" cy="83608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63</xdr:col>
      <xdr:colOff>50799</xdr:colOff>
      <xdr:row>7</xdr:row>
      <xdr:rowOff>196850</xdr:rowOff>
    </xdr:from>
    <xdr:ext cx="514351" cy="546100"/>
    <xdr:sp macro="" textlink="">
      <xdr:nvSpPr>
        <xdr:cNvPr id="8" name="テキスト ボックス 7">
          <a:extLst>
            <a:ext uri="{FF2B5EF4-FFF2-40B4-BE49-F238E27FC236}">
              <a16:creationId xmlns:a16="http://schemas.microsoft.com/office/drawing/2014/main" id="{22C89165-6865-4682-AFB4-8AA4BB85752A}"/>
            </a:ext>
          </a:extLst>
        </xdr:cNvPr>
        <xdr:cNvSpPr txBox="1"/>
      </xdr:nvSpPr>
      <xdr:spPr>
        <a:xfrm>
          <a:off x="17583149" y="1898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63</xdr:col>
      <xdr:colOff>50799</xdr:colOff>
      <xdr:row>7</xdr:row>
      <xdr:rowOff>196850</xdr:rowOff>
    </xdr:from>
    <xdr:ext cx="594852" cy="328360"/>
    <xdr:sp macro="" textlink="">
      <xdr:nvSpPr>
        <xdr:cNvPr id="9" name="テキスト ボックス 8">
          <a:extLst>
            <a:ext uri="{FF2B5EF4-FFF2-40B4-BE49-F238E27FC236}">
              <a16:creationId xmlns:a16="http://schemas.microsoft.com/office/drawing/2014/main" id="{B9E9DFA5-5DDB-4F60-98FD-64AB72807A11}"/>
            </a:ext>
          </a:extLst>
        </xdr:cNvPr>
        <xdr:cNvSpPr txBox="1"/>
      </xdr:nvSpPr>
      <xdr:spPr>
        <a:xfrm>
          <a:off x="17583149" y="1898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63</xdr:col>
      <xdr:colOff>37969</xdr:colOff>
      <xdr:row>4</xdr:row>
      <xdr:rowOff>194734</xdr:rowOff>
    </xdr:from>
    <xdr:to>
      <xdr:col>68</xdr:col>
      <xdr:colOff>156502</xdr:colOff>
      <xdr:row>10</xdr:row>
      <xdr:rowOff>67733</xdr:rowOff>
    </xdr:to>
    <xdr:sp macro="" textlink="">
      <xdr:nvSpPr>
        <xdr:cNvPr id="10" name="楕円 9">
          <a:extLst>
            <a:ext uri="{FF2B5EF4-FFF2-40B4-BE49-F238E27FC236}">
              <a16:creationId xmlns:a16="http://schemas.microsoft.com/office/drawing/2014/main" id="{BFF80C52-6978-4948-BF25-D627BDF46F37}"/>
            </a:ext>
          </a:extLst>
        </xdr:cNvPr>
        <xdr:cNvSpPr/>
      </xdr:nvSpPr>
      <xdr:spPr>
        <a:xfrm>
          <a:off x="17579844" y="1246453"/>
          <a:ext cx="1259549" cy="12025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60</xdr:col>
      <xdr:colOff>174626</xdr:colOff>
      <xdr:row>25</xdr:row>
      <xdr:rowOff>208139</xdr:rowOff>
    </xdr:from>
    <xdr:to>
      <xdr:col>62</xdr:col>
      <xdr:colOff>104070</xdr:colOff>
      <xdr:row>28</xdr:row>
      <xdr:rowOff>181681</xdr:rowOff>
    </xdr:to>
    <xdr:sp macro="" textlink="">
      <xdr:nvSpPr>
        <xdr:cNvPr id="11" name="矢印: 上 10">
          <a:extLst>
            <a:ext uri="{FF2B5EF4-FFF2-40B4-BE49-F238E27FC236}">
              <a16:creationId xmlns:a16="http://schemas.microsoft.com/office/drawing/2014/main" id="{EE0648DC-622C-40DA-ACB4-F5526721D4AD}"/>
            </a:ext>
          </a:extLst>
        </xdr:cNvPr>
        <xdr:cNvSpPr/>
      </xdr:nvSpPr>
      <xdr:spPr>
        <a:xfrm>
          <a:off x="17021176" y="66470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63</xdr:col>
      <xdr:colOff>50799</xdr:colOff>
      <xdr:row>7</xdr:row>
      <xdr:rowOff>196850</xdr:rowOff>
    </xdr:from>
    <xdr:ext cx="514351" cy="546100"/>
    <xdr:sp macro="" textlink="">
      <xdr:nvSpPr>
        <xdr:cNvPr id="3" name="テキスト ボックス 2">
          <a:extLst>
            <a:ext uri="{FF2B5EF4-FFF2-40B4-BE49-F238E27FC236}">
              <a16:creationId xmlns:a16="http://schemas.microsoft.com/office/drawing/2014/main" id="{68A103C2-4F7E-4599-A587-18FB149AB783}"/>
            </a:ext>
          </a:extLst>
        </xdr:cNvPr>
        <xdr:cNvSpPr txBox="1"/>
      </xdr:nvSpPr>
      <xdr:spPr>
        <a:xfrm>
          <a:off x="17583149" y="1898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63</xdr:col>
      <xdr:colOff>50799</xdr:colOff>
      <xdr:row>7</xdr:row>
      <xdr:rowOff>196850</xdr:rowOff>
    </xdr:from>
    <xdr:ext cx="594852" cy="328360"/>
    <xdr:sp macro="" textlink="">
      <xdr:nvSpPr>
        <xdr:cNvPr id="4" name="テキスト ボックス 3">
          <a:extLst>
            <a:ext uri="{FF2B5EF4-FFF2-40B4-BE49-F238E27FC236}">
              <a16:creationId xmlns:a16="http://schemas.microsoft.com/office/drawing/2014/main" id="{59EF671B-F57B-4F25-9415-042E88A59257}"/>
            </a:ext>
          </a:extLst>
        </xdr:cNvPr>
        <xdr:cNvSpPr txBox="1"/>
      </xdr:nvSpPr>
      <xdr:spPr>
        <a:xfrm>
          <a:off x="17583149" y="1898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60</xdr:col>
      <xdr:colOff>174626</xdr:colOff>
      <xdr:row>25</xdr:row>
      <xdr:rowOff>208139</xdr:rowOff>
    </xdr:from>
    <xdr:to>
      <xdr:col>62</xdr:col>
      <xdr:colOff>104070</xdr:colOff>
      <xdr:row>28</xdr:row>
      <xdr:rowOff>181681</xdr:rowOff>
    </xdr:to>
    <xdr:sp macro="" textlink="">
      <xdr:nvSpPr>
        <xdr:cNvPr id="6" name="矢印: 上 5">
          <a:extLst>
            <a:ext uri="{FF2B5EF4-FFF2-40B4-BE49-F238E27FC236}">
              <a16:creationId xmlns:a16="http://schemas.microsoft.com/office/drawing/2014/main" id="{07DF2AF3-9732-449F-8624-EB4E02A1129C}"/>
            </a:ext>
          </a:extLst>
        </xdr:cNvPr>
        <xdr:cNvSpPr/>
      </xdr:nvSpPr>
      <xdr:spPr>
        <a:xfrm>
          <a:off x="17021176" y="66470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75</xdr:col>
      <xdr:colOff>50799</xdr:colOff>
      <xdr:row>16</xdr:row>
      <xdr:rowOff>196850</xdr:rowOff>
    </xdr:from>
    <xdr:ext cx="514351" cy="546100"/>
    <xdr:sp macro="" textlink="">
      <xdr:nvSpPr>
        <xdr:cNvPr id="2" name="テキスト ボックス 1">
          <a:extLst>
            <a:ext uri="{FF2B5EF4-FFF2-40B4-BE49-F238E27FC236}">
              <a16:creationId xmlns:a16="http://schemas.microsoft.com/office/drawing/2014/main" id="{CA7D6806-3336-4B50-B681-C9ABD3A467FB}"/>
            </a:ext>
          </a:extLst>
        </xdr:cNvPr>
        <xdr:cNvSpPr txBox="1"/>
      </xdr:nvSpPr>
      <xdr:spPr>
        <a:xfrm>
          <a:off x="14554199" y="18605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75</xdr:col>
      <xdr:colOff>50799</xdr:colOff>
      <xdr:row>16</xdr:row>
      <xdr:rowOff>196850</xdr:rowOff>
    </xdr:from>
    <xdr:ext cx="594852" cy="328360"/>
    <xdr:sp macro="" textlink="">
      <xdr:nvSpPr>
        <xdr:cNvPr id="3" name="テキスト ボックス 2">
          <a:extLst>
            <a:ext uri="{FF2B5EF4-FFF2-40B4-BE49-F238E27FC236}">
              <a16:creationId xmlns:a16="http://schemas.microsoft.com/office/drawing/2014/main" id="{E45BFF29-9C62-4DAA-B9A0-47C9765D0C6E}"/>
            </a:ext>
          </a:extLst>
        </xdr:cNvPr>
        <xdr:cNvSpPr txBox="1"/>
      </xdr:nvSpPr>
      <xdr:spPr>
        <a:xfrm>
          <a:off x="16213666" y="1907117"/>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0</xdr:col>
      <xdr:colOff>0</xdr:colOff>
      <xdr:row>3</xdr:row>
      <xdr:rowOff>12836</xdr:rowOff>
    </xdr:from>
    <xdr:to>
      <xdr:col>11</xdr:col>
      <xdr:colOff>216302</xdr:colOff>
      <xdr:row>23</xdr:row>
      <xdr:rowOff>46001</xdr:rowOff>
    </xdr:to>
    <xdr:sp macro="" textlink="">
      <xdr:nvSpPr>
        <xdr:cNvPr id="6" name="吹き出し: 四角形 5">
          <a:extLst>
            <a:ext uri="{FF2B5EF4-FFF2-40B4-BE49-F238E27FC236}">
              <a16:creationId xmlns:a16="http://schemas.microsoft.com/office/drawing/2014/main" id="{44FA4CFB-3DBC-CC62-17A4-B0C11BBB5DBA}"/>
            </a:ext>
          </a:extLst>
        </xdr:cNvPr>
        <xdr:cNvSpPr/>
      </xdr:nvSpPr>
      <xdr:spPr>
        <a:xfrm rot="16200000">
          <a:off x="-803782" y="1845318"/>
          <a:ext cx="4440065" cy="2832502"/>
        </a:xfrm>
        <a:prstGeom prst="wedgeRectCallout">
          <a:avLst>
            <a:gd name="adj1" fmla="val -19522"/>
            <a:gd name="adj2" fmla="val 60178"/>
          </a:avLst>
        </a:prstGeom>
        <a:noFill/>
        <a:ln w="57150" cmpd="sng">
          <a:solidFill>
            <a:schemeClr val="tx1">
              <a:alpha val="99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113395</xdr:colOff>
      <xdr:row>24</xdr:row>
      <xdr:rowOff>374195</xdr:rowOff>
    </xdr:from>
    <xdr:to>
      <xdr:col>11</xdr:col>
      <xdr:colOff>215903</xdr:colOff>
      <xdr:row>34</xdr:row>
      <xdr:rowOff>119060</xdr:rowOff>
    </xdr:to>
    <xdr:sp macro="" textlink="">
      <xdr:nvSpPr>
        <xdr:cNvPr id="7" name="吹き出し: 四角形 6">
          <a:extLst>
            <a:ext uri="{FF2B5EF4-FFF2-40B4-BE49-F238E27FC236}">
              <a16:creationId xmlns:a16="http://schemas.microsoft.com/office/drawing/2014/main" id="{8E95C7B4-E1F3-46EE-4C43-57C04517E4E7}"/>
            </a:ext>
          </a:extLst>
        </xdr:cNvPr>
        <xdr:cNvSpPr/>
      </xdr:nvSpPr>
      <xdr:spPr>
        <a:xfrm rot="16200000">
          <a:off x="120766" y="6056424"/>
          <a:ext cx="2703965" cy="2718708"/>
        </a:xfrm>
        <a:prstGeom prst="wedgeRectCallout">
          <a:avLst>
            <a:gd name="adj1" fmla="val -12411"/>
            <a:gd name="adj2" fmla="val 60157"/>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13814</xdr:colOff>
      <xdr:row>37</xdr:row>
      <xdr:rowOff>165650</xdr:rowOff>
    </xdr:from>
    <xdr:to>
      <xdr:col>11</xdr:col>
      <xdr:colOff>230112</xdr:colOff>
      <xdr:row>42</xdr:row>
      <xdr:rowOff>276086</xdr:rowOff>
    </xdr:to>
    <xdr:sp macro="" textlink="">
      <xdr:nvSpPr>
        <xdr:cNvPr id="8" name="吹き出し: 四角形 7">
          <a:extLst>
            <a:ext uri="{FF2B5EF4-FFF2-40B4-BE49-F238E27FC236}">
              <a16:creationId xmlns:a16="http://schemas.microsoft.com/office/drawing/2014/main" id="{DB018014-7A72-6A0B-AC31-798390B5BEF5}"/>
            </a:ext>
          </a:extLst>
        </xdr:cNvPr>
        <xdr:cNvSpPr/>
      </xdr:nvSpPr>
      <xdr:spPr>
        <a:xfrm rot="16200000">
          <a:off x="646528" y="9099349"/>
          <a:ext cx="1863588" cy="2659667"/>
        </a:xfrm>
        <a:prstGeom prst="wedgeRectCallout">
          <a:avLst>
            <a:gd name="adj1" fmla="val 719"/>
            <a:gd name="adj2" fmla="val 67636"/>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41412</xdr:colOff>
      <xdr:row>13</xdr:row>
      <xdr:rowOff>13807</xdr:rowOff>
    </xdr:from>
    <xdr:to>
      <xdr:col>90</xdr:col>
      <xdr:colOff>30569</xdr:colOff>
      <xdr:row>19</xdr:row>
      <xdr:rowOff>43981</xdr:rowOff>
    </xdr:to>
    <xdr:sp macro="" textlink="">
      <xdr:nvSpPr>
        <xdr:cNvPr id="9" name="吹き出し: 四角形 8">
          <a:extLst>
            <a:ext uri="{FF2B5EF4-FFF2-40B4-BE49-F238E27FC236}">
              <a16:creationId xmlns:a16="http://schemas.microsoft.com/office/drawing/2014/main" id="{FC3C2BF9-BC51-62DC-BE8F-1E98C4EFFD1D}"/>
            </a:ext>
          </a:extLst>
        </xdr:cNvPr>
        <xdr:cNvSpPr/>
      </xdr:nvSpPr>
      <xdr:spPr>
        <a:xfrm rot="5400000">
          <a:off x="22680741" y="3257630"/>
          <a:ext cx="1396804" cy="1397201"/>
        </a:xfrm>
        <a:prstGeom prst="wedgeRectCallout">
          <a:avLst>
            <a:gd name="adj1" fmla="val -5158"/>
            <a:gd name="adj2" fmla="val 65735"/>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124089</xdr:colOff>
      <xdr:row>21</xdr:row>
      <xdr:rowOff>44584</xdr:rowOff>
    </xdr:from>
    <xdr:to>
      <xdr:col>91</xdr:col>
      <xdr:colOff>203463</xdr:colOff>
      <xdr:row>27</xdr:row>
      <xdr:rowOff>50800</xdr:rowOff>
    </xdr:to>
    <xdr:sp macro="" textlink="">
      <xdr:nvSpPr>
        <xdr:cNvPr id="10" name="吹き出し: 四角形 9">
          <a:extLst>
            <a:ext uri="{FF2B5EF4-FFF2-40B4-BE49-F238E27FC236}">
              <a16:creationId xmlns:a16="http://schemas.microsoft.com/office/drawing/2014/main" id="{DA524551-DFEC-ED01-DC6F-400D7434D345}"/>
            </a:ext>
          </a:extLst>
        </xdr:cNvPr>
        <xdr:cNvSpPr/>
      </xdr:nvSpPr>
      <xdr:spPr>
        <a:xfrm rot="5400000">
          <a:off x="22582518" y="4903855"/>
          <a:ext cx="1669916" cy="1908174"/>
        </a:xfrm>
        <a:prstGeom prst="wedgeRectCallout">
          <a:avLst>
            <a:gd name="adj1" fmla="val -28027"/>
            <a:gd name="adj2" fmla="val 67602"/>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205112</xdr:colOff>
      <xdr:row>32</xdr:row>
      <xdr:rowOff>219974</xdr:rowOff>
    </xdr:from>
    <xdr:to>
      <xdr:col>92</xdr:col>
      <xdr:colOff>203199</xdr:colOff>
      <xdr:row>41</xdr:row>
      <xdr:rowOff>177803</xdr:rowOff>
    </xdr:to>
    <xdr:sp macro="" textlink="">
      <xdr:nvSpPr>
        <xdr:cNvPr id="11" name="吹き出し: 四角形 10">
          <a:extLst>
            <a:ext uri="{FF2B5EF4-FFF2-40B4-BE49-F238E27FC236}">
              <a16:creationId xmlns:a16="http://schemas.microsoft.com/office/drawing/2014/main" id="{77315475-50F7-18EB-5F7A-E6FB6C5655BF}"/>
            </a:ext>
          </a:extLst>
        </xdr:cNvPr>
        <xdr:cNvSpPr/>
      </xdr:nvSpPr>
      <xdr:spPr>
        <a:xfrm rot="5400000">
          <a:off x="22081941" y="8442145"/>
          <a:ext cx="2751829" cy="2284087"/>
        </a:xfrm>
        <a:prstGeom prst="wedgeRectCallout">
          <a:avLst>
            <a:gd name="adj1" fmla="val -33930"/>
            <a:gd name="adj2" fmla="val 89761"/>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151846</xdr:colOff>
      <xdr:row>42</xdr:row>
      <xdr:rowOff>483153</xdr:rowOff>
    </xdr:from>
    <xdr:to>
      <xdr:col>92</xdr:col>
      <xdr:colOff>165652</xdr:colOff>
      <xdr:row>50</xdr:row>
      <xdr:rowOff>23188</xdr:rowOff>
    </xdr:to>
    <xdr:sp macro="" textlink="">
      <xdr:nvSpPr>
        <xdr:cNvPr id="12" name="吹き出し: 四角形 11">
          <a:extLst>
            <a:ext uri="{FF2B5EF4-FFF2-40B4-BE49-F238E27FC236}">
              <a16:creationId xmlns:a16="http://schemas.microsoft.com/office/drawing/2014/main" id="{5BD50DFF-3E72-EE1F-B6ED-405DFAE6C196}"/>
            </a:ext>
          </a:extLst>
        </xdr:cNvPr>
        <xdr:cNvSpPr/>
      </xdr:nvSpPr>
      <xdr:spPr>
        <a:xfrm rot="5400000" flipH="1">
          <a:off x="22655145" y="11234528"/>
          <a:ext cx="1693514" cy="2360545"/>
        </a:xfrm>
        <a:prstGeom prst="wedgeRectCallout">
          <a:avLst>
            <a:gd name="adj1" fmla="val 33015"/>
            <a:gd name="adj2" fmla="val 443559"/>
          </a:avLst>
        </a:prstGeom>
        <a:noFill/>
        <a:ln w="57150">
          <a:solidFill>
            <a:sysClr val="windowText" lastClr="000000"/>
          </a:solidFill>
          <a:extLst>
            <a:ext uri="{C807C97D-BFC1-408E-A445-0C87EB9F89A2}">
              <ask:lineSketchStyleProps xmlns:ask="http://schemas.microsoft.com/office/drawing/2018/sketchyshapes">
                <ask:type>
                  <ask:lineSketchNon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41414</xdr:colOff>
      <xdr:row>43</xdr:row>
      <xdr:rowOff>73457</xdr:rowOff>
    </xdr:from>
    <xdr:to>
      <xdr:col>12</xdr:col>
      <xdr:colOff>75434</xdr:colOff>
      <xdr:row>49</xdr:row>
      <xdr:rowOff>164666</xdr:rowOff>
    </xdr:to>
    <xdr:sp macro="" textlink="">
      <xdr:nvSpPr>
        <xdr:cNvPr id="13" name="吹き出し: 四角形 12">
          <a:extLst>
            <a:ext uri="{FF2B5EF4-FFF2-40B4-BE49-F238E27FC236}">
              <a16:creationId xmlns:a16="http://schemas.microsoft.com/office/drawing/2014/main" id="{B56B8B08-8B7B-1442-855C-426859FCB188}"/>
            </a:ext>
          </a:extLst>
        </xdr:cNvPr>
        <xdr:cNvSpPr/>
      </xdr:nvSpPr>
      <xdr:spPr>
        <a:xfrm rot="16200000">
          <a:off x="861787" y="11083410"/>
          <a:ext cx="1540666" cy="2712063"/>
        </a:xfrm>
        <a:prstGeom prst="wedgeRectCallout">
          <a:avLst>
            <a:gd name="adj1" fmla="val 32462"/>
            <a:gd name="adj2" fmla="val 63034"/>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41413</xdr:colOff>
      <xdr:row>2</xdr:row>
      <xdr:rowOff>323572</xdr:rowOff>
    </xdr:from>
    <xdr:to>
      <xdr:col>41</xdr:col>
      <xdr:colOff>162339</xdr:colOff>
      <xdr:row>8</xdr:row>
      <xdr:rowOff>44172</xdr:rowOff>
    </xdr:to>
    <xdr:sp macro="" textlink="">
      <xdr:nvSpPr>
        <xdr:cNvPr id="14" name="吹き出し: 四角形 13">
          <a:extLst>
            <a:ext uri="{FF2B5EF4-FFF2-40B4-BE49-F238E27FC236}">
              <a16:creationId xmlns:a16="http://schemas.microsoft.com/office/drawing/2014/main" id="{4E02BC5E-2B6A-D8E0-FA89-69BCD4844F51}"/>
            </a:ext>
          </a:extLst>
        </xdr:cNvPr>
        <xdr:cNvSpPr/>
      </xdr:nvSpPr>
      <xdr:spPr>
        <a:xfrm flipV="1">
          <a:off x="3658152" y="930963"/>
          <a:ext cx="6940274" cy="1101035"/>
        </a:xfrm>
        <a:prstGeom prst="wedgeRectCallout">
          <a:avLst>
            <a:gd name="adj1" fmla="val -33330"/>
            <a:gd name="adj2" fmla="val -102213"/>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72</xdr:row>
      <xdr:rowOff>0</xdr:rowOff>
    </xdr:from>
    <xdr:to>
      <xdr:col>51</xdr:col>
      <xdr:colOff>61293</xdr:colOff>
      <xdr:row>77</xdr:row>
      <xdr:rowOff>0</xdr:rowOff>
    </xdr:to>
    <xdr:pic>
      <xdr:nvPicPr>
        <xdr:cNvPr id="15" name="図 1" descr="特よくある質問ページQR">
          <a:extLst>
            <a:ext uri="{FF2B5EF4-FFF2-40B4-BE49-F238E27FC236}">
              <a16:creationId xmlns:a16="http://schemas.microsoft.com/office/drawing/2014/main" id="{D4ABB0BD-2B8A-4A55-866F-3292A7278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20135" y="16930473"/>
          <a:ext cx="1254063" cy="1106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76</xdr:col>
      <xdr:colOff>50799</xdr:colOff>
      <xdr:row>16</xdr:row>
      <xdr:rowOff>196850</xdr:rowOff>
    </xdr:from>
    <xdr:ext cx="514351" cy="546100"/>
    <xdr:sp macro="" textlink="">
      <xdr:nvSpPr>
        <xdr:cNvPr id="16" name="テキスト ボックス 15">
          <a:extLst>
            <a:ext uri="{FF2B5EF4-FFF2-40B4-BE49-F238E27FC236}">
              <a16:creationId xmlns:a16="http://schemas.microsoft.com/office/drawing/2014/main" id="{D9F35E38-ACBD-49BC-9378-BD213D16885F}"/>
            </a:ext>
          </a:extLst>
        </xdr:cNvPr>
        <xdr:cNvSpPr txBox="1"/>
      </xdr:nvSpPr>
      <xdr:spPr>
        <a:xfrm>
          <a:off x="17576799" y="1898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196850</xdr:rowOff>
    </xdr:from>
    <xdr:ext cx="594852" cy="328360"/>
    <xdr:sp macro="" textlink="">
      <xdr:nvSpPr>
        <xdr:cNvPr id="17" name="テキスト ボックス 16">
          <a:extLst>
            <a:ext uri="{FF2B5EF4-FFF2-40B4-BE49-F238E27FC236}">
              <a16:creationId xmlns:a16="http://schemas.microsoft.com/office/drawing/2014/main" id="{6BFB0AD5-6149-42E8-9743-0CC97DFEB7FD}"/>
            </a:ext>
          </a:extLst>
        </xdr:cNvPr>
        <xdr:cNvSpPr txBox="1"/>
      </xdr:nvSpPr>
      <xdr:spPr>
        <a:xfrm>
          <a:off x="17576799" y="1898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oneCellAnchor>
    <xdr:from>
      <xdr:col>76</xdr:col>
      <xdr:colOff>50799</xdr:colOff>
      <xdr:row>16</xdr:row>
      <xdr:rowOff>190500</xdr:rowOff>
    </xdr:from>
    <xdr:ext cx="514351" cy="546100"/>
    <xdr:sp macro="" textlink="">
      <xdr:nvSpPr>
        <xdr:cNvPr id="5" name="テキスト ボックス 4">
          <a:extLst>
            <a:ext uri="{FF2B5EF4-FFF2-40B4-BE49-F238E27FC236}">
              <a16:creationId xmlns:a16="http://schemas.microsoft.com/office/drawing/2014/main" id="{63CE75B6-6BC5-4524-8BC0-8B38108714B9}"/>
            </a:ext>
          </a:extLst>
        </xdr:cNvPr>
        <xdr:cNvSpPr txBox="1"/>
      </xdr:nvSpPr>
      <xdr:spPr>
        <a:xfrm>
          <a:off x="17576799" y="1898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190500</xdr:rowOff>
    </xdr:from>
    <xdr:ext cx="594852" cy="328360"/>
    <xdr:sp macro="" textlink="">
      <xdr:nvSpPr>
        <xdr:cNvPr id="21" name="テキスト ボックス 20">
          <a:extLst>
            <a:ext uri="{FF2B5EF4-FFF2-40B4-BE49-F238E27FC236}">
              <a16:creationId xmlns:a16="http://schemas.microsoft.com/office/drawing/2014/main" id="{0D128ECB-0B3E-45A8-AC94-547152E67D10}"/>
            </a:ext>
          </a:extLst>
        </xdr:cNvPr>
        <xdr:cNvSpPr txBox="1"/>
      </xdr:nvSpPr>
      <xdr:spPr>
        <a:xfrm>
          <a:off x="17576799" y="1898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76</xdr:col>
      <xdr:colOff>67734</xdr:colOff>
      <xdr:row>13</xdr:row>
      <xdr:rowOff>188384</xdr:rowOff>
    </xdr:from>
    <xdr:to>
      <xdr:col>81</xdr:col>
      <xdr:colOff>186267</xdr:colOff>
      <xdr:row>19</xdr:row>
      <xdr:rowOff>67733</xdr:rowOff>
    </xdr:to>
    <xdr:sp macro="" textlink="">
      <xdr:nvSpPr>
        <xdr:cNvPr id="22" name="楕円 21">
          <a:extLst>
            <a:ext uri="{FF2B5EF4-FFF2-40B4-BE49-F238E27FC236}">
              <a16:creationId xmlns:a16="http://schemas.microsoft.com/office/drawing/2014/main" id="{22F15CA5-4505-4498-9332-56A364F059D2}"/>
            </a:ext>
          </a:extLst>
        </xdr:cNvPr>
        <xdr:cNvSpPr/>
      </xdr:nvSpPr>
      <xdr:spPr>
        <a:xfrm>
          <a:off x="17593734" y="1248834"/>
          <a:ext cx="1261533" cy="120649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73</xdr:col>
      <xdr:colOff>174626</xdr:colOff>
      <xdr:row>34</xdr:row>
      <xdr:rowOff>208139</xdr:rowOff>
    </xdr:from>
    <xdr:to>
      <xdr:col>75</xdr:col>
      <xdr:colOff>104070</xdr:colOff>
      <xdr:row>37</xdr:row>
      <xdr:rowOff>181681</xdr:rowOff>
    </xdr:to>
    <xdr:sp macro="" textlink="">
      <xdr:nvSpPr>
        <xdr:cNvPr id="23" name="矢印: 上 22">
          <a:extLst>
            <a:ext uri="{FF2B5EF4-FFF2-40B4-BE49-F238E27FC236}">
              <a16:creationId xmlns:a16="http://schemas.microsoft.com/office/drawing/2014/main" id="{52E09777-27D9-4576-98D0-5D990DB86E61}"/>
            </a:ext>
          </a:extLst>
        </xdr:cNvPr>
        <xdr:cNvSpPr/>
      </xdr:nvSpPr>
      <xdr:spPr>
        <a:xfrm>
          <a:off x="17014826" y="66470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144839</xdr:colOff>
      <xdr:row>31</xdr:row>
      <xdr:rowOff>234244</xdr:rowOff>
    </xdr:from>
    <xdr:to>
      <xdr:col>78</xdr:col>
      <xdr:colOff>72873</xdr:colOff>
      <xdr:row>34</xdr:row>
      <xdr:rowOff>68438</xdr:rowOff>
    </xdr:to>
    <xdr:sp macro="" textlink="">
      <xdr:nvSpPr>
        <xdr:cNvPr id="19" name="楕円 18">
          <a:extLst>
            <a:ext uri="{FF2B5EF4-FFF2-40B4-BE49-F238E27FC236}">
              <a16:creationId xmlns:a16="http://schemas.microsoft.com/office/drawing/2014/main" id="{40F6430C-8393-47C9-9BEB-911EA2AAF64D}"/>
            </a:ext>
          </a:extLst>
        </xdr:cNvPr>
        <xdr:cNvSpPr/>
      </xdr:nvSpPr>
      <xdr:spPr>
        <a:xfrm rot="14390107">
          <a:off x="20454609" y="7902574"/>
          <a:ext cx="786694" cy="8424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76</xdr:col>
      <xdr:colOff>50799</xdr:colOff>
      <xdr:row>16</xdr:row>
      <xdr:rowOff>196850</xdr:rowOff>
    </xdr:from>
    <xdr:ext cx="514351" cy="546100"/>
    <xdr:sp macro="" textlink="">
      <xdr:nvSpPr>
        <xdr:cNvPr id="20" name="テキスト ボックス 19">
          <a:extLst>
            <a:ext uri="{FF2B5EF4-FFF2-40B4-BE49-F238E27FC236}">
              <a16:creationId xmlns:a16="http://schemas.microsoft.com/office/drawing/2014/main" id="{E6DBB9A3-B811-432F-928C-5813F53888AF}"/>
            </a:ext>
          </a:extLst>
        </xdr:cNvPr>
        <xdr:cNvSpPr txBox="1"/>
      </xdr:nvSpPr>
      <xdr:spPr>
        <a:xfrm>
          <a:off x="17678399" y="1898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196850</xdr:rowOff>
    </xdr:from>
    <xdr:ext cx="594852" cy="328360"/>
    <xdr:sp macro="" textlink="">
      <xdr:nvSpPr>
        <xdr:cNvPr id="24" name="テキスト ボックス 23">
          <a:extLst>
            <a:ext uri="{FF2B5EF4-FFF2-40B4-BE49-F238E27FC236}">
              <a16:creationId xmlns:a16="http://schemas.microsoft.com/office/drawing/2014/main" id="{45D21C2F-E4F5-4CB6-81AF-A07FEEE59763}"/>
            </a:ext>
          </a:extLst>
        </xdr:cNvPr>
        <xdr:cNvSpPr txBox="1"/>
      </xdr:nvSpPr>
      <xdr:spPr>
        <a:xfrm>
          <a:off x="17678399" y="1898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76</xdr:col>
      <xdr:colOff>67734</xdr:colOff>
      <xdr:row>13</xdr:row>
      <xdr:rowOff>194734</xdr:rowOff>
    </xdr:from>
    <xdr:to>
      <xdr:col>81</xdr:col>
      <xdr:colOff>186267</xdr:colOff>
      <xdr:row>19</xdr:row>
      <xdr:rowOff>67733</xdr:rowOff>
    </xdr:to>
    <xdr:sp macro="" textlink="">
      <xdr:nvSpPr>
        <xdr:cNvPr id="25" name="楕円 24">
          <a:extLst>
            <a:ext uri="{FF2B5EF4-FFF2-40B4-BE49-F238E27FC236}">
              <a16:creationId xmlns:a16="http://schemas.microsoft.com/office/drawing/2014/main" id="{5DB0F3C4-D332-4D32-A2C6-B2C9FD84D675}"/>
            </a:ext>
          </a:extLst>
        </xdr:cNvPr>
        <xdr:cNvSpPr/>
      </xdr:nvSpPr>
      <xdr:spPr>
        <a:xfrm>
          <a:off x="17695334" y="1248834"/>
          <a:ext cx="1261533" cy="120649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73</xdr:col>
      <xdr:colOff>174626</xdr:colOff>
      <xdr:row>34</xdr:row>
      <xdr:rowOff>208139</xdr:rowOff>
    </xdr:from>
    <xdr:to>
      <xdr:col>75</xdr:col>
      <xdr:colOff>104070</xdr:colOff>
      <xdr:row>37</xdr:row>
      <xdr:rowOff>181681</xdr:rowOff>
    </xdr:to>
    <xdr:sp macro="" textlink="">
      <xdr:nvSpPr>
        <xdr:cNvPr id="26" name="矢印: 上 25">
          <a:extLst>
            <a:ext uri="{FF2B5EF4-FFF2-40B4-BE49-F238E27FC236}">
              <a16:creationId xmlns:a16="http://schemas.microsoft.com/office/drawing/2014/main" id="{8170E86F-72E4-410A-9D2B-1043A238B17F}"/>
            </a:ext>
          </a:extLst>
        </xdr:cNvPr>
        <xdr:cNvSpPr/>
      </xdr:nvSpPr>
      <xdr:spPr>
        <a:xfrm>
          <a:off x="17116426" y="66470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75</xdr:col>
      <xdr:colOff>50799</xdr:colOff>
      <xdr:row>16</xdr:row>
      <xdr:rowOff>196850</xdr:rowOff>
    </xdr:from>
    <xdr:ext cx="514351" cy="546100"/>
    <xdr:sp macro="" textlink="">
      <xdr:nvSpPr>
        <xdr:cNvPr id="2" name="テキスト ボックス 1">
          <a:extLst>
            <a:ext uri="{FF2B5EF4-FFF2-40B4-BE49-F238E27FC236}">
              <a16:creationId xmlns:a16="http://schemas.microsoft.com/office/drawing/2014/main" id="{9C0837C9-14F1-48F8-AFDA-CC8067956EBE}"/>
            </a:ext>
          </a:extLst>
        </xdr:cNvPr>
        <xdr:cNvSpPr txBox="1"/>
      </xdr:nvSpPr>
      <xdr:spPr>
        <a:xfrm>
          <a:off x="20421599" y="406400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75</xdr:col>
      <xdr:colOff>50799</xdr:colOff>
      <xdr:row>16</xdr:row>
      <xdr:rowOff>196850</xdr:rowOff>
    </xdr:from>
    <xdr:ext cx="594852" cy="328360"/>
    <xdr:sp macro="" textlink="">
      <xdr:nvSpPr>
        <xdr:cNvPr id="3" name="テキスト ボックス 2">
          <a:extLst>
            <a:ext uri="{FF2B5EF4-FFF2-40B4-BE49-F238E27FC236}">
              <a16:creationId xmlns:a16="http://schemas.microsoft.com/office/drawing/2014/main" id="{0E215AA2-239D-47BF-BA2D-B17B6D95FD59}"/>
            </a:ext>
          </a:extLst>
        </xdr:cNvPr>
        <xdr:cNvSpPr txBox="1"/>
      </xdr:nvSpPr>
      <xdr:spPr>
        <a:xfrm>
          <a:off x="20421599" y="406400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0</xdr:col>
      <xdr:colOff>181432</xdr:colOff>
      <xdr:row>2</xdr:row>
      <xdr:rowOff>408211</xdr:rowOff>
    </xdr:from>
    <xdr:to>
      <xdr:col>12</xdr:col>
      <xdr:colOff>170093</xdr:colOff>
      <xdr:row>23</xdr:row>
      <xdr:rowOff>34018</xdr:rowOff>
    </xdr:to>
    <xdr:sp macro="" textlink="">
      <xdr:nvSpPr>
        <xdr:cNvPr id="4" name="吹き出し: 四角形 3">
          <a:extLst>
            <a:ext uri="{FF2B5EF4-FFF2-40B4-BE49-F238E27FC236}">
              <a16:creationId xmlns:a16="http://schemas.microsoft.com/office/drawing/2014/main" id="{392B6C20-02AD-4382-BC8E-6D838A404B56}"/>
            </a:ext>
          </a:extLst>
        </xdr:cNvPr>
        <xdr:cNvSpPr/>
      </xdr:nvSpPr>
      <xdr:spPr>
        <a:xfrm rot="16200000">
          <a:off x="-608691" y="1801584"/>
          <a:ext cx="4413707" cy="2833461"/>
        </a:xfrm>
        <a:prstGeom prst="wedgeRectCallout">
          <a:avLst>
            <a:gd name="adj1" fmla="val -18176"/>
            <a:gd name="adj2" fmla="val 59961"/>
          </a:avLst>
        </a:prstGeom>
        <a:noFill/>
        <a:ln w="57150" cmpd="sng">
          <a:solidFill>
            <a:schemeClr val="tx1">
              <a:alpha val="99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83</xdr:col>
      <xdr:colOff>170732</xdr:colOff>
      <xdr:row>12</xdr:row>
      <xdr:rowOff>112112</xdr:rowOff>
    </xdr:from>
    <xdr:to>
      <xdr:col>90</xdr:col>
      <xdr:colOff>51668</xdr:colOff>
      <xdr:row>19</xdr:row>
      <xdr:rowOff>4389</xdr:rowOff>
    </xdr:to>
    <xdr:sp macro="" textlink="">
      <xdr:nvSpPr>
        <xdr:cNvPr id="7" name="吹き出し: 四角形 6">
          <a:extLst>
            <a:ext uri="{FF2B5EF4-FFF2-40B4-BE49-F238E27FC236}">
              <a16:creationId xmlns:a16="http://schemas.microsoft.com/office/drawing/2014/main" id="{23A168FE-B229-441B-BD42-BEE937FB1E62}"/>
            </a:ext>
          </a:extLst>
        </xdr:cNvPr>
        <xdr:cNvSpPr/>
      </xdr:nvSpPr>
      <xdr:spPr>
        <a:xfrm rot="5400000">
          <a:off x="22402761" y="3108633"/>
          <a:ext cx="1416277" cy="1481136"/>
        </a:xfrm>
        <a:prstGeom prst="wedgeRectCallout">
          <a:avLst>
            <a:gd name="adj1" fmla="val -7982"/>
            <a:gd name="adj2" fmla="val 74083"/>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136071</xdr:colOff>
      <xdr:row>20</xdr:row>
      <xdr:rowOff>84122</xdr:rowOff>
    </xdr:from>
    <xdr:to>
      <xdr:col>91</xdr:col>
      <xdr:colOff>215445</xdr:colOff>
      <xdr:row>26</xdr:row>
      <xdr:rowOff>181428</xdr:rowOff>
    </xdr:to>
    <xdr:sp macro="" textlink="">
      <xdr:nvSpPr>
        <xdr:cNvPr id="8" name="吹き出し: 四角形 7">
          <a:extLst>
            <a:ext uri="{FF2B5EF4-FFF2-40B4-BE49-F238E27FC236}">
              <a16:creationId xmlns:a16="http://schemas.microsoft.com/office/drawing/2014/main" id="{E0EF34BC-2ABD-46EB-B75C-AB60BA729447}"/>
            </a:ext>
          </a:extLst>
        </xdr:cNvPr>
        <xdr:cNvSpPr/>
      </xdr:nvSpPr>
      <xdr:spPr>
        <a:xfrm rot="5400000">
          <a:off x="22447355" y="4760338"/>
          <a:ext cx="1684806" cy="1908174"/>
        </a:xfrm>
        <a:prstGeom prst="wedgeRectCallout">
          <a:avLst>
            <a:gd name="adj1" fmla="val -28027"/>
            <a:gd name="adj2" fmla="val 67602"/>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205387</xdr:colOff>
      <xdr:row>32</xdr:row>
      <xdr:rowOff>75025</xdr:rowOff>
    </xdr:from>
    <xdr:to>
      <xdr:col>92</xdr:col>
      <xdr:colOff>182281</xdr:colOff>
      <xdr:row>42</xdr:row>
      <xdr:rowOff>2852</xdr:rowOff>
    </xdr:to>
    <xdr:sp macro="" textlink="">
      <xdr:nvSpPr>
        <xdr:cNvPr id="9" name="吹き出し: 四角形 8">
          <a:extLst>
            <a:ext uri="{FF2B5EF4-FFF2-40B4-BE49-F238E27FC236}">
              <a16:creationId xmlns:a16="http://schemas.microsoft.com/office/drawing/2014/main" id="{21684BB3-1DCB-4392-A619-0796256C09D1}"/>
            </a:ext>
          </a:extLst>
        </xdr:cNvPr>
        <xdr:cNvSpPr/>
      </xdr:nvSpPr>
      <xdr:spPr>
        <a:xfrm rot="5400000">
          <a:off x="21623373" y="8411325"/>
          <a:ext cx="3042351" cy="2244751"/>
        </a:xfrm>
        <a:prstGeom prst="wedgeRectCallout">
          <a:avLst>
            <a:gd name="adj1" fmla="val -29222"/>
            <a:gd name="adj2" fmla="val 82181"/>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204107</xdr:colOff>
      <xdr:row>3</xdr:row>
      <xdr:rowOff>22679</xdr:rowOff>
    </xdr:from>
    <xdr:to>
      <xdr:col>41</xdr:col>
      <xdr:colOff>56697</xdr:colOff>
      <xdr:row>8</xdr:row>
      <xdr:rowOff>11339</xdr:rowOff>
    </xdr:to>
    <xdr:sp macro="" textlink="">
      <xdr:nvSpPr>
        <xdr:cNvPr id="12" name="吹き出し: 四角形 11">
          <a:extLst>
            <a:ext uri="{FF2B5EF4-FFF2-40B4-BE49-F238E27FC236}">
              <a16:creationId xmlns:a16="http://schemas.microsoft.com/office/drawing/2014/main" id="{0D8B4671-995D-4A27-9573-6FF7249BAD14}"/>
            </a:ext>
          </a:extLst>
        </xdr:cNvPr>
        <xdr:cNvSpPr/>
      </xdr:nvSpPr>
      <xdr:spPr>
        <a:xfrm>
          <a:off x="3506107" y="1038679"/>
          <a:ext cx="6862990" cy="941160"/>
        </a:xfrm>
        <a:prstGeom prst="wedgeRectCallout">
          <a:avLst>
            <a:gd name="adj1" fmla="val -35463"/>
            <a:gd name="adj2" fmla="val 153352"/>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63</xdr:row>
      <xdr:rowOff>0</xdr:rowOff>
    </xdr:from>
    <xdr:to>
      <xdr:col>51</xdr:col>
      <xdr:colOff>61293</xdr:colOff>
      <xdr:row>68</xdr:row>
      <xdr:rowOff>0</xdr:rowOff>
    </xdr:to>
    <xdr:pic>
      <xdr:nvPicPr>
        <xdr:cNvPr id="14" name="図 1" descr="特よくある質問ページQR">
          <a:extLst>
            <a:ext uri="{FF2B5EF4-FFF2-40B4-BE49-F238E27FC236}">
              <a16:creationId xmlns:a16="http://schemas.microsoft.com/office/drawing/2014/main" id="{B3CBF37D-FB58-4DE7-BD45-20953C693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6800" y="16960850"/>
          <a:ext cx="1261443"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76</xdr:col>
      <xdr:colOff>50799</xdr:colOff>
      <xdr:row>16</xdr:row>
      <xdr:rowOff>196850</xdr:rowOff>
    </xdr:from>
    <xdr:ext cx="514351" cy="546100"/>
    <xdr:sp macro="" textlink="">
      <xdr:nvSpPr>
        <xdr:cNvPr id="15" name="テキスト ボックス 14">
          <a:extLst>
            <a:ext uri="{FF2B5EF4-FFF2-40B4-BE49-F238E27FC236}">
              <a16:creationId xmlns:a16="http://schemas.microsoft.com/office/drawing/2014/main" id="{49B01FFB-74DA-49E6-9D8A-8C5AF04D2513}"/>
            </a:ext>
          </a:extLst>
        </xdr:cNvPr>
        <xdr:cNvSpPr txBox="1"/>
      </xdr:nvSpPr>
      <xdr:spPr>
        <a:xfrm>
          <a:off x="20650199" y="406400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196850</xdr:rowOff>
    </xdr:from>
    <xdr:ext cx="594852" cy="328360"/>
    <xdr:sp macro="" textlink="">
      <xdr:nvSpPr>
        <xdr:cNvPr id="16" name="テキスト ボックス 15">
          <a:extLst>
            <a:ext uri="{FF2B5EF4-FFF2-40B4-BE49-F238E27FC236}">
              <a16:creationId xmlns:a16="http://schemas.microsoft.com/office/drawing/2014/main" id="{C8B1C22A-B0CE-4B52-BBCE-706BF8380778}"/>
            </a:ext>
          </a:extLst>
        </xdr:cNvPr>
        <xdr:cNvSpPr txBox="1"/>
      </xdr:nvSpPr>
      <xdr:spPr>
        <a:xfrm>
          <a:off x="20650199" y="406400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76</xdr:col>
      <xdr:colOff>67734</xdr:colOff>
      <xdr:row>13</xdr:row>
      <xdr:rowOff>194734</xdr:rowOff>
    </xdr:from>
    <xdr:to>
      <xdr:col>81</xdr:col>
      <xdr:colOff>186267</xdr:colOff>
      <xdr:row>19</xdr:row>
      <xdr:rowOff>67733</xdr:rowOff>
    </xdr:to>
    <xdr:sp macro="" textlink="">
      <xdr:nvSpPr>
        <xdr:cNvPr id="17" name="楕円 16">
          <a:extLst>
            <a:ext uri="{FF2B5EF4-FFF2-40B4-BE49-F238E27FC236}">
              <a16:creationId xmlns:a16="http://schemas.microsoft.com/office/drawing/2014/main" id="{2EBAD4A4-6932-4241-BCCC-24CE4C16BDBF}"/>
            </a:ext>
          </a:extLst>
        </xdr:cNvPr>
        <xdr:cNvSpPr/>
      </xdr:nvSpPr>
      <xdr:spPr>
        <a:xfrm>
          <a:off x="20667134" y="3414184"/>
          <a:ext cx="1261533" cy="120649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82</xdr:col>
      <xdr:colOff>179716</xdr:colOff>
      <xdr:row>42</xdr:row>
      <xdr:rowOff>419345</xdr:rowOff>
    </xdr:from>
    <xdr:to>
      <xdr:col>93</xdr:col>
      <xdr:colOff>107830</xdr:colOff>
      <xdr:row>58</xdr:row>
      <xdr:rowOff>179721</xdr:rowOff>
    </xdr:to>
    <xdr:sp macro="" textlink="">
      <xdr:nvSpPr>
        <xdr:cNvPr id="19" name="吹き出し: 四角形 18">
          <a:extLst>
            <a:ext uri="{FF2B5EF4-FFF2-40B4-BE49-F238E27FC236}">
              <a16:creationId xmlns:a16="http://schemas.microsoft.com/office/drawing/2014/main" id="{087DD94F-7AA0-B671-0520-C64FE6CE2B30}"/>
            </a:ext>
          </a:extLst>
        </xdr:cNvPr>
        <xdr:cNvSpPr/>
      </xdr:nvSpPr>
      <xdr:spPr>
        <a:xfrm rot="5400000">
          <a:off x="21524104" y="11987126"/>
          <a:ext cx="3546414" cy="2432171"/>
        </a:xfrm>
        <a:prstGeom prst="wedgeRectCallout">
          <a:avLst>
            <a:gd name="adj1" fmla="val -7657"/>
            <a:gd name="adj2" fmla="val 307327"/>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75</xdr:col>
      <xdr:colOff>50799</xdr:colOff>
      <xdr:row>16</xdr:row>
      <xdr:rowOff>196850</xdr:rowOff>
    </xdr:from>
    <xdr:ext cx="514351" cy="546100"/>
    <xdr:sp macro="" textlink="">
      <xdr:nvSpPr>
        <xdr:cNvPr id="5" name="テキスト ボックス 4">
          <a:extLst>
            <a:ext uri="{FF2B5EF4-FFF2-40B4-BE49-F238E27FC236}">
              <a16:creationId xmlns:a16="http://schemas.microsoft.com/office/drawing/2014/main" id="{50DF9497-4D72-4BF5-A034-277A55B965AD}"/>
            </a:ext>
          </a:extLst>
        </xdr:cNvPr>
        <xdr:cNvSpPr txBox="1"/>
      </xdr:nvSpPr>
      <xdr:spPr>
        <a:xfrm>
          <a:off x="20421599" y="406400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75</xdr:col>
      <xdr:colOff>50799</xdr:colOff>
      <xdr:row>16</xdr:row>
      <xdr:rowOff>196850</xdr:rowOff>
    </xdr:from>
    <xdr:ext cx="594852" cy="328360"/>
    <xdr:sp macro="" textlink="">
      <xdr:nvSpPr>
        <xdr:cNvPr id="6" name="テキスト ボックス 5">
          <a:extLst>
            <a:ext uri="{FF2B5EF4-FFF2-40B4-BE49-F238E27FC236}">
              <a16:creationId xmlns:a16="http://schemas.microsoft.com/office/drawing/2014/main" id="{5AF88CA6-2B6C-4461-B4F0-2E86902F898B}"/>
            </a:ext>
          </a:extLst>
        </xdr:cNvPr>
        <xdr:cNvSpPr txBox="1"/>
      </xdr:nvSpPr>
      <xdr:spPr>
        <a:xfrm>
          <a:off x="20421599" y="406400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oneCellAnchor>
    <xdr:from>
      <xdr:col>76</xdr:col>
      <xdr:colOff>50799</xdr:colOff>
      <xdr:row>16</xdr:row>
      <xdr:rowOff>196850</xdr:rowOff>
    </xdr:from>
    <xdr:ext cx="514351" cy="546100"/>
    <xdr:sp macro="" textlink="">
      <xdr:nvSpPr>
        <xdr:cNvPr id="10" name="テキスト ボックス 9">
          <a:extLst>
            <a:ext uri="{FF2B5EF4-FFF2-40B4-BE49-F238E27FC236}">
              <a16:creationId xmlns:a16="http://schemas.microsoft.com/office/drawing/2014/main" id="{62E19379-55C6-4BEE-BFD9-2269E397378B}"/>
            </a:ext>
          </a:extLst>
        </xdr:cNvPr>
        <xdr:cNvSpPr txBox="1"/>
      </xdr:nvSpPr>
      <xdr:spPr>
        <a:xfrm>
          <a:off x="20650199" y="406400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196850</xdr:rowOff>
    </xdr:from>
    <xdr:ext cx="594852" cy="328360"/>
    <xdr:sp macro="" textlink="">
      <xdr:nvSpPr>
        <xdr:cNvPr id="11" name="テキスト ボックス 10">
          <a:extLst>
            <a:ext uri="{FF2B5EF4-FFF2-40B4-BE49-F238E27FC236}">
              <a16:creationId xmlns:a16="http://schemas.microsoft.com/office/drawing/2014/main" id="{F63D706A-DF13-422E-80DC-A006FA784CA8}"/>
            </a:ext>
          </a:extLst>
        </xdr:cNvPr>
        <xdr:cNvSpPr txBox="1"/>
      </xdr:nvSpPr>
      <xdr:spPr>
        <a:xfrm>
          <a:off x="20650199" y="406400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oneCellAnchor>
    <xdr:from>
      <xdr:col>76</xdr:col>
      <xdr:colOff>50799</xdr:colOff>
      <xdr:row>16</xdr:row>
      <xdr:rowOff>190500</xdr:rowOff>
    </xdr:from>
    <xdr:ext cx="514351" cy="546100"/>
    <xdr:sp macro="" textlink="">
      <xdr:nvSpPr>
        <xdr:cNvPr id="20" name="テキスト ボックス 19">
          <a:extLst>
            <a:ext uri="{FF2B5EF4-FFF2-40B4-BE49-F238E27FC236}">
              <a16:creationId xmlns:a16="http://schemas.microsoft.com/office/drawing/2014/main" id="{8434848A-196D-4270-8F45-E9560B09D369}"/>
            </a:ext>
          </a:extLst>
        </xdr:cNvPr>
        <xdr:cNvSpPr txBox="1"/>
      </xdr:nvSpPr>
      <xdr:spPr>
        <a:xfrm>
          <a:off x="20650199" y="405765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190500</xdr:rowOff>
    </xdr:from>
    <xdr:ext cx="594852" cy="328360"/>
    <xdr:sp macro="" textlink="">
      <xdr:nvSpPr>
        <xdr:cNvPr id="21" name="テキスト ボックス 20">
          <a:extLst>
            <a:ext uri="{FF2B5EF4-FFF2-40B4-BE49-F238E27FC236}">
              <a16:creationId xmlns:a16="http://schemas.microsoft.com/office/drawing/2014/main" id="{16F60679-9A42-4C50-893B-A2D8F607FC2E}"/>
            </a:ext>
          </a:extLst>
        </xdr:cNvPr>
        <xdr:cNvSpPr txBox="1"/>
      </xdr:nvSpPr>
      <xdr:spPr>
        <a:xfrm>
          <a:off x="20650199" y="405765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76</xdr:col>
      <xdr:colOff>67734</xdr:colOff>
      <xdr:row>13</xdr:row>
      <xdr:rowOff>188384</xdr:rowOff>
    </xdr:from>
    <xdr:to>
      <xdr:col>81</xdr:col>
      <xdr:colOff>186267</xdr:colOff>
      <xdr:row>19</xdr:row>
      <xdr:rowOff>67733</xdr:rowOff>
    </xdr:to>
    <xdr:sp macro="" textlink="">
      <xdr:nvSpPr>
        <xdr:cNvPr id="22" name="楕円 21">
          <a:extLst>
            <a:ext uri="{FF2B5EF4-FFF2-40B4-BE49-F238E27FC236}">
              <a16:creationId xmlns:a16="http://schemas.microsoft.com/office/drawing/2014/main" id="{C42E6785-C8B0-4F30-8A2A-F988250B9DF6}"/>
            </a:ext>
          </a:extLst>
        </xdr:cNvPr>
        <xdr:cNvSpPr/>
      </xdr:nvSpPr>
      <xdr:spPr>
        <a:xfrm>
          <a:off x="20667134" y="3407834"/>
          <a:ext cx="1261533" cy="121284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73</xdr:col>
      <xdr:colOff>174626</xdr:colOff>
      <xdr:row>34</xdr:row>
      <xdr:rowOff>208139</xdr:rowOff>
    </xdr:from>
    <xdr:to>
      <xdr:col>75</xdr:col>
      <xdr:colOff>104070</xdr:colOff>
      <xdr:row>37</xdr:row>
      <xdr:rowOff>181681</xdr:rowOff>
    </xdr:to>
    <xdr:sp macro="" textlink="">
      <xdr:nvSpPr>
        <xdr:cNvPr id="23" name="矢印: 上 22">
          <a:extLst>
            <a:ext uri="{FF2B5EF4-FFF2-40B4-BE49-F238E27FC236}">
              <a16:creationId xmlns:a16="http://schemas.microsoft.com/office/drawing/2014/main" id="{215D430C-0883-4CA3-80DF-8333B6B4A9B0}"/>
            </a:ext>
          </a:extLst>
        </xdr:cNvPr>
        <xdr:cNvSpPr/>
      </xdr:nvSpPr>
      <xdr:spPr>
        <a:xfrm>
          <a:off x="20088226" y="87806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144839</xdr:colOff>
      <xdr:row>31</xdr:row>
      <xdr:rowOff>234244</xdr:rowOff>
    </xdr:from>
    <xdr:to>
      <xdr:col>78</xdr:col>
      <xdr:colOff>72873</xdr:colOff>
      <xdr:row>34</xdr:row>
      <xdr:rowOff>68438</xdr:rowOff>
    </xdr:to>
    <xdr:sp macro="" textlink="">
      <xdr:nvSpPr>
        <xdr:cNvPr id="24" name="楕円 23">
          <a:extLst>
            <a:ext uri="{FF2B5EF4-FFF2-40B4-BE49-F238E27FC236}">
              <a16:creationId xmlns:a16="http://schemas.microsoft.com/office/drawing/2014/main" id="{6373D2C2-2812-4BDF-89A3-C15902BEB739}"/>
            </a:ext>
          </a:extLst>
        </xdr:cNvPr>
        <xdr:cNvSpPr/>
      </xdr:nvSpPr>
      <xdr:spPr>
        <a:xfrm rot="14390107">
          <a:off x="20318084" y="7829549"/>
          <a:ext cx="780344" cy="8424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76</xdr:col>
      <xdr:colOff>50799</xdr:colOff>
      <xdr:row>16</xdr:row>
      <xdr:rowOff>196850</xdr:rowOff>
    </xdr:from>
    <xdr:ext cx="514351" cy="546100"/>
    <xdr:sp macro="" textlink="">
      <xdr:nvSpPr>
        <xdr:cNvPr id="25" name="テキスト ボックス 24">
          <a:extLst>
            <a:ext uri="{FF2B5EF4-FFF2-40B4-BE49-F238E27FC236}">
              <a16:creationId xmlns:a16="http://schemas.microsoft.com/office/drawing/2014/main" id="{9678A88C-28B6-4267-810B-E69FB762BFAE}"/>
            </a:ext>
          </a:extLst>
        </xdr:cNvPr>
        <xdr:cNvSpPr txBox="1"/>
      </xdr:nvSpPr>
      <xdr:spPr>
        <a:xfrm>
          <a:off x="20650199" y="4064000"/>
          <a:ext cx="514351" cy="546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p>
        <a:p>
          <a:r>
            <a:rPr kumimoji="1" lang="ja-JP" altLang="en-US" sz="1600" b="1">
              <a:solidFill>
                <a:schemeClr val="bg2">
                  <a:lumMod val="75000"/>
                </a:schemeClr>
              </a:solidFill>
            </a:rPr>
            <a:t>印</a:t>
          </a:r>
        </a:p>
      </xdr:txBody>
    </xdr:sp>
    <xdr:clientData/>
  </xdr:oneCellAnchor>
  <xdr:oneCellAnchor>
    <xdr:from>
      <xdr:col>76</xdr:col>
      <xdr:colOff>50799</xdr:colOff>
      <xdr:row>16</xdr:row>
      <xdr:rowOff>196850</xdr:rowOff>
    </xdr:from>
    <xdr:ext cx="594852" cy="328360"/>
    <xdr:sp macro="" textlink="">
      <xdr:nvSpPr>
        <xdr:cNvPr id="26" name="テキスト ボックス 25">
          <a:extLst>
            <a:ext uri="{FF2B5EF4-FFF2-40B4-BE49-F238E27FC236}">
              <a16:creationId xmlns:a16="http://schemas.microsoft.com/office/drawing/2014/main" id="{B06BB5F8-F042-4725-B392-1E4AE74E5BD4}"/>
            </a:ext>
          </a:extLst>
        </xdr:cNvPr>
        <xdr:cNvSpPr txBox="1"/>
      </xdr:nvSpPr>
      <xdr:spPr>
        <a:xfrm>
          <a:off x="20650199" y="4064000"/>
          <a:ext cx="5948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　</a:t>
          </a:r>
          <a:endParaRPr kumimoji="1" lang="ja-JP" altLang="en-US" sz="1600" b="1">
            <a:solidFill>
              <a:schemeClr val="bg2">
                <a:lumMod val="75000"/>
              </a:schemeClr>
            </a:solidFill>
          </a:endParaRPr>
        </a:p>
      </xdr:txBody>
    </xdr:sp>
    <xdr:clientData/>
  </xdr:oneCellAnchor>
  <xdr:twoCellAnchor>
    <xdr:from>
      <xdr:col>76</xdr:col>
      <xdr:colOff>67734</xdr:colOff>
      <xdr:row>13</xdr:row>
      <xdr:rowOff>194734</xdr:rowOff>
    </xdr:from>
    <xdr:to>
      <xdr:col>81</xdr:col>
      <xdr:colOff>186267</xdr:colOff>
      <xdr:row>19</xdr:row>
      <xdr:rowOff>67733</xdr:rowOff>
    </xdr:to>
    <xdr:sp macro="" textlink="">
      <xdr:nvSpPr>
        <xdr:cNvPr id="27" name="楕円 26">
          <a:extLst>
            <a:ext uri="{FF2B5EF4-FFF2-40B4-BE49-F238E27FC236}">
              <a16:creationId xmlns:a16="http://schemas.microsoft.com/office/drawing/2014/main" id="{AC29CB13-73D2-4CC6-AC44-7FC1B7B29908}"/>
            </a:ext>
          </a:extLst>
        </xdr:cNvPr>
        <xdr:cNvSpPr/>
      </xdr:nvSpPr>
      <xdr:spPr>
        <a:xfrm>
          <a:off x="20667134" y="3414184"/>
          <a:ext cx="1261533" cy="120649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73</xdr:col>
      <xdr:colOff>174626</xdr:colOff>
      <xdr:row>34</xdr:row>
      <xdr:rowOff>208139</xdr:rowOff>
    </xdr:from>
    <xdr:to>
      <xdr:col>75</xdr:col>
      <xdr:colOff>104070</xdr:colOff>
      <xdr:row>37</xdr:row>
      <xdr:rowOff>181681</xdr:rowOff>
    </xdr:to>
    <xdr:sp macro="" textlink="">
      <xdr:nvSpPr>
        <xdr:cNvPr id="28" name="矢印: 上 27">
          <a:extLst>
            <a:ext uri="{FF2B5EF4-FFF2-40B4-BE49-F238E27FC236}">
              <a16:creationId xmlns:a16="http://schemas.microsoft.com/office/drawing/2014/main" id="{38BBEAED-3354-401A-B3D4-BA71DEDB0FE5}"/>
            </a:ext>
          </a:extLst>
        </xdr:cNvPr>
        <xdr:cNvSpPr/>
      </xdr:nvSpPr>
      <xdr:spPr>
        <a:xfrm>
          <a:off x="20088226" y="8780639"/>
          <a:ext cx="386644" cy="678392"/>
        </a:xfrm>
        <a:prstGeom prst="up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okyo-cci.or.jp/kyosai/tokutaiky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okyo-cci.or.jp/kyosai/tokutaiky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C8CC-B271-4B68-BB84-AC5930AE3DEA}">
  <sheetPr>
    <pageSetUpPr fitToPage="1"/>
  </sheetPr>
  <dimension ref="A1:FI85"/>
  <sheetViews>
    <sheetView showGridLines="0" tabSelected="1" zoomScale="56" zoomScaleNormal="56" workbookViewId="0">
      <selection activeCell="AY16" sqref="AY16:BG17"/>
    </sheetView>
  </sheetViews>
  <sheetFormatPr defaultColWidth="3" defaultRowHeight="15"/>
  <cols>
    <col min="1" max="3" width="3" style="1"/>
    <col min="4" max="4" width="3.83203125" style="1" customWidth="1"/>
    <col min="5" max="5" width="2.33203125" style="1" customWidth="1"/>
    <col min="6" max="6" width="2.83203125" style="1" customWidth="1"/>
    <col min="7" max="7" width="3" style="1" hidden="1" customWidth="1"/>
    <col min="8" max="10" width="3" style="1"/>
    <col min="11" max="11" width="3.58203125" style="1" bestFit="1" customWidth="1"/>
    <col min="12" max="12" width="4.33203125" style="1" bestFit="1" customWidth="1"/>
    <col min="13" max="13" width="3" style="1"/>
    <col min="14" max="14" width="4.08203125" style="1" customWidth="1"/>
    <col min="15" max="15" width="3" style="1"/>
    <col min="16" max="16" width="4.25" style="1" customWidth="1"/>
    <col min="17" max="17" width="3.58203125" style="1" bestFit="1" customWidth="1"/>
    <col min="18" max="18" width="3.58203125" style="1" customWidth="1"/>
    <col min="19" max="19" width="3.83203125" style="1" customWidth="1"/>
    <col min="20" max="20" width="3.58203125" style="1" bestFit="1" customWidth="1"/>
    <col min="21" max="21" width="3" style="1"/>
    <col min="22" max="22" width="2.25" style="1" customWidth="1"/>
    <col min="23" max="23" width="4.25" style="1" customWidth="1"/>
    <col min="24" max="24" width="3.75" style="1" customWidth="1"/>
    <col min="25" max="25" width="3.83203125" style="1" customWidth="1"/>
    <col min="26" max="26" width="6" style="1" customWidth="1"/>
    <col min="27" max="27" width="3.58203125" style="1" customWidth="1"/>
    <col min="28" max="28" width="5.58203125" style="1" customWidth="1"/>
    <col min="29" max="29" width="2.83203125" style="1" customWidth="1"/>
    <col min="30" max="30" width="4.58203125" style="1" customWidth="1"/>
    <col min="31" max="31" width="4" style="1" customWidth="1"/>
    <col min="32" max="32" width="3.58203125" style="1" customWidth="1"/>
    <col min="33" max="33" width="4.33203125" style="1" customWidth="1"/>
    <col min="34" max="34" width="4.25" style="1" customWidth="1"/>
    <col min="35" max="36" width="3.83203125" style="1" customWidth="1"/>
    <col min="37" max="37" width="6.83203125" style="1" customWidth="1"/>
    <col min="38" max="38" width="3.75" style="1" customWidth="1"/>
    <col min="39" max="39" width="5.08203125" style="1" customWidth="1"/>
    <col min="40" max="40" width="3.08203125" style="1" customWidth="1"/>
    <col min="41" max="41" width="5.83203125" style="1" customWidth="1"/>
    <col min="42" max="42" width="3" style="1"/>
    <col min="43" max="43" width="3.75" style="1" customWidth="1"/>
    <col min="44" max="44" width="3.58203125" style="1" customWidth="1"/>
    <col min="45" max="45" width="3.83203125" style="1" customWidth="1"/>
    <col min="46" max="46" width="3" style="1"/>
    <col min="47" max="47" width="4.33203125" style="1" customWidth="1"/>
    <col min="48" max="49" width="3" style="1"/>
    <col min="50" max="50" width="4.33203125" style="1" customWidth="1"/>
    <col min="51" max="52" width="3" style="1"/>
    <col min="53" max="53" width="3.33203125" style="1" customWidth="1"/>
    <col min="54" max="54" width="3.83203125" style="1" customWidth="1"/>
    <col min="55" max="56" width="3.58203125" style="1" customWidth="1"/>
    <col min="57" max="57" width="5.5" style="1" customWidth="1"/>
    <col min="58" max="58" width="3" style="1"/>
    <col min="59" max="59" width="5.5" style="1" customWidth="1"/>
    <col min="60" max="75" width="3" style="1"/>
    <col min="76" max="76" width="0" style="1" hidden="1" customWidth="1"/>
    <col min="77" max="16384" width="3" style="1"/>
  </cols>
  <sheetData>
    <row r="1" spans="2:70" ht="30" customHeight="1" thickBot="1">
      <c r="B1" s="222" t="s">
        <v>124</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N1" s="223" t="s">
        <v>26</v>
      </c>
      <c r="AO1" s="224"/>
      <c r="AP1" s="224"/>
      <c r="AQ1" s="224"/>
      <c r="AR1" s="224"/>
      <c r="AS1" s="224"/>
      <c r="AT1" s="225"/>
      <c r="AU1" s="226" t="s">
        <v>27</v>
      </c>
      <c r="AV1" s="227"/>
      <c r="AW1" s="228"/>
      <c r="AX1" s="228"/>
      <c r="AY1" s="166" t="s">
        <v>28</v>
      </c>
      <c r="AZ1" s="228"/>
      <c r="BA1" s="228"/>
      <c r="BB1" s="166" t="s">
        <v>29</v>
      </c>
      <c r="BC1" s="228"/>
      <c r="BD1" s="228"/>
      <c r="BE1" s="166" t="s">
        <v>30</v>
      </c>
      <c r="BF1" s="193"/>
      <c r="BG1" s="193"/>
      <c r="BH1" s="193"/>
      <c r="BI1" s="193"/>
      <c r="BJ1" s="193"/>
      <c r="BK1" s="193"/>
      <c r="BL1" s="193"/>
      <c r="BM1" s="193"/>
      <c r="BN1" s="193"/>
      <c r="BO1" s="193"/>
      <c r="BP1" s="193"/>
      <c r="BQ1" s="193"/>
      <c r="BR1" s="194"/>
    </row>
    <row r="2" spans="2:70" ht="20.149999999999999" customHeight="1" thickBot="1">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N2" s="195" t="s">
        <v>31</v>
      </c>
      <c r="AO2" s="196"/>
      <c r="AP2" s="196"/>
      <c r="AQ2" s="196"/>
      <c r="AR2" s="196"/>
      <c r="AS2" s="196"/>
      <c r="AT2" s="197"/>
      <c r="AU2" s="198" t="s">
        <v>32</v>
      </c>
      <c r="AV2" s="196"/>
      <c r="AW2" s="196"/>
      <c r="AX2" s="196"/>
      <c r="AY2" s="196"/>
      <c r="AZ2" s="196"/>
      <c r="BA2" s="196"/>
      <c r="BB2" s="196"/>
      <c r="BC2" s="196"/>
      <c r="BD2" s="196"/>
      <c r="BE2" s="196"/>
      <c r="BF2" s="196"/>
      <c r="BG2" s="196"/>
      <c r="BH2" s="196"/>
      <c r="BI2" s="196"/>
      <c r="BJ2" s="196"/>
      <c r="BK2" s="196"/>
      <c r="BL2" s="196"/>
      <c r="BM2" s="196"/>
      <c r="BN2" s="196"/>
      <c r="BO2" s="196"/>
      <c r="BP2" s="196"/>
      <c r="BQ2" s="196"/>
      <c r="BR2" s="199"/>
    </row>
    <row r="3" spans="2:70" ht="18" customHeight="1">
      <c r="B3" s="200" t="s">
        <v>33</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N3" s="202" t="s">
        <v>34</v>
      </c>
      <c r="AO3" s="203"/>
      <c r="AP3" s="203"/>
      <c r="AQ3" s="203"/>
      <c r="AR3" s="203"/>
      <c r="AS3" s="203"/>
      <c r="AT3" s="203"/>
      <c r="AU3" s="210" t="s">
        <v>35</v>
      </c>
      <c r="AV3" s="211"/>
      <c r="AW3" s="211"/>
      <c r="AX3" s="211"/>
      <c r="AY3" s="211"/>
      <c r="AZ3" s="211"/>
      <c r="BA3" s="211"/>
      <c r="BB3" s="211"/>
      <c r="BC3" s="211"/>
      <c r="BD3" s="212"/>
      <c r="BE3" s="213"/>
      <c r="BF3" s="193"/>
      <c r="BG3" s="214"/>
      <c r="BH3" s="218" t="s">
        <v>36</v>
      </c>
      <c r="BI3" s="218"/>
      <c r="BJ3" s="218"/>
      <c r="BK3" s="218"/>
      <c r="BL3" s="218"/>
      <c r="BM3" s="218"/>
      <c r="BN3" s="218"/>
      <c r="BO3" s="218"/>
      <c r="BP3" s="218"/>
      <c r="BQ3" s="218"/>
      <c r="BR3" s="219"/>
    </row>
    <row r="4" spans="2:70" ht="15" customHeight="1" thickBot="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N4" s="204"/>
      <c r="AO4" s="205"/>
      <c r="AP4" s="205"/>
      <c r="AQ4" s="205"/>
      <c r="AR4" s="205"/>
      <c r="AS4" s="205"/>
      <c r="AT4" s="205"/>
      <c r="AU4" s="454"/>
      <c r="AV4" s="220"/>
      <c r="AW4" s="220"/>
      <c r="AX4" s="220"/>
      <c r="AY4" s="4" t="s">
        <v>37</v>
      </c>
      <c r="AZ4" s="220"/>
      <c r="BA4" s="220"/>
      <c r="BB4" s="220"/>
      <c r="BC4" s="220"/>
      <c r="BD4" s="221"/>
      <c r="BE4" s="215"/>
      <c r="BF4" s="216"/>
      <c r="BG4" s="217"/>
      <c r="BH4" s="229"/>
      <c r="BI4" s="229"/>
      <c r="BJ4" s="229"/>
      <c r="BK4" s="229"/>
      <c r="BL4" s="229"/>
      <c r="BM4" s="229"/>
      <c r="BN4" s="229"/>
      <c r="BO4" s="229"/>
      <c r="BP4" s="229"/>
      <c r="BQ4" s="229"/>
      <c r="BR4" s="230"/>
    </row>
    <row r="5" spans="2:70" ht="18" customHeight="1" thickBot="1">
      <c r="B5" s="231" t="s">
        <v>39</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3"/>
      <c r="AN5" s="204"/>
      <c r="AO5" s="205"/>
      <c r="AP5" s="205"/>
      <c r="AQ5" s="205"/>
      <c r="AR5" s="205"/>
      <c r="AS5" s="205"/>
      <c r="AT5" s="206"/>
      <c r="AU5" s="234"/>
      <c r="AV5" s="235"/>
      <c r="AW5" s="235"/>
      <c r="AX5" s="235"/>
      <c r="AY5" s="235"/>
      <c r="AZ5" s="235"/>
      <c r="BA5" s="235"/>
      <c r="BB5" s="235"/>
      <c r="BC5" s="235"/>
      <c r="BD5" s="235"/>
      <c r="BE5" s="235"/>
      <c r="BF5" s="235"/>
      <c r="BG5" s="235"/>
      <c r="BH5" s="235"/>
      <c r="BI5" s="235"/>
      <c r="BJ5" s="236"/>
      <c r="BK5" s="240" t="s">
        <v>41</v>
      </c>
      <c r="BL5" s="241"/>
      <c r="BM5" s="241"/>
      <c r="BN5" s="241"/>
      <c r="BO5" s="241"/>
      <c r="BP5" s="241"/>
      <c r="BQ5" s="241"/>
      <c r="BR5" s="242"/>
    </row>
    <row r="6" spans="2:70" ht="15" customHeight="1">
      <c r="B6" s="246" t="s">
        <v>149</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8"/>
      <c r="AN6" s="204"/>
      <c r="AO6" s="205"/>
      <c r="AP6" s="205"/>
      <c r="AQ6" s="205"/>
      <c r="AR6" s="205"/>
      <c r="AS6" s="205"/>
      <c r="AT6" s="206"/>
      <c r="AU6" s="234"/>
      <c r="AV6" s="235"/>
      <c r="AW6" s="235"/>
      <c r="AX6" s="235"/>
      <c r="AY6" s="235"/>
      <c r="AZ6" s="235"/>
      <c r="BA6" s="235"/>
      <c r="BB6" s="235"/>
      <c r="BC6" s="235"/>
      <c r="BD6" s="235"/>
      <c r="BE6" s="235"/>
      <c r="BF6" s="235"/>
      <c r="BG6" s="235"/>
      <c r="BH6" s="235"/>
      <c r="BI6" s="235"/>
      <c r="BJ6" s="236"/>
      <c r="BK6" s="240"/>
      <c r="BL6" s="241"/>
      <c r="BM6" s="241"/>
      <c r="BN6" s="241"/>
      <c r="BO6" s="241"/>
      <c r="BP6" s="241"/>
      <c r="BQ6" s="241"/>
      <c r="BR6" s="242"/>
    </row>
    <row r="7" spans="2:70" ht="18" customHeight="1">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1"/>
      <c r="AN7" s="207"/>
      <c r="AO7" s="208"/>
      <c r="AP7" s="208"/>
      <c r="AQ7" s="208"/>
      <c r="AR7" s="208"/>
      <c r="AS7" s="208"/>
      <c r="AT7" s="209"/>
      <c r="AU7" s="237"/>
      <c r="AV7" s="238"/>
      <c r="AW7" s="238"/>
      <c r="AX7" s="238"/>
      <c r="AY7" s="238"/>
      <c r="AZ7" s="238"/>
      <c r="BA7" s="238"/>
      <c r="BB7" s="238"/>
      <c r="BC7" s="238"/>
      <c r="BD7" s="238"/>
      <c r="BE7" s="238"/>
      <c r="BF7" s="238"/>
      <c r="BG7" s="238"/>
      <c r="BH7" s="238"/>
      <c r="BI7" s="238"/>
      <c r="BJ7" s="239"/>
      <c r="BK7" s="240"/>
      <c r="BL7" s="241"/>
      <c r="BM7" s="241"/>
      <c r="BN7" s="241"/>
      <c r="BO7" s="241"/>
      <c r="BP7" s="241"/>
      <c r="BQ7" s="241"/>
      <c r="BR7" s="242"/>
    </row>
    <row r="8" spans="2:70" ht="18" customHeight="1">
      <c r="B8" s="249"/>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1"/>
      <c r="AN8" s="255" t="s">
        <v>42</v>
      </c>
      <c r="AO8" s="256"/>
      <c r="AP8" s="256"/>
      <c r="AQ8" s="256"/>
      <c r="AR8" s="256"/>
      <c r="AS8" s="256"/>
      <c r="AT8" s="256"/>
      <c r="AU8" s="257"/>
      <c r="AV8" s="258"/>
      <c r="AW8" s="258"/>
      <c r="AX8" s="258"/>
      <c r="AY8" s="258"/>
      <c r="AZ8" s="258"/>
      <c r="BA8" s="258"/>
      <c r="BB8" s="258"/>
      <c r="BC8" s="258"/>
      <c r="BD8" s="258"/>
      <c r="BE8" s="258"/>
      <c r="BF8" s="258"/>
      <c r="BG8" s="258"/>
      <c r="BH8" s="258"/>
      <c r="BI8" s="258"/>
      <c r="BJ8" s="258"/>
      <c r="BK8" s="240"/>
      <c r="BL8" s="241"/>
      <c r="BM8" s="241"/>
      <c r="BN8" s="241"/>
      <c r="BO8" s="241"/>
      <c r="BP8" s="241"/>
      <c r="BQ8" s="241"/>
      <c r="BR8" s="242"/>
    </row>
    <row r="9" spans="2:70" ht="18" customHeight="1">
      <c r="B9" s="249"/>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1"/>
      <c r="AN9" s="255"/>
      <c r="AO9" s="256"/>
      <c r="AP9" s="256"/>
      <c r="AQ9" s="256"/>
      <c r="AR9" s="256"/>
      <c r="AS9" s="256"/>
      <c r="AT9" s="256"/>
      <c r="AU9" s="259"/>
      <c r="AV9" s="260"/>
      <c r="AW9" s="260"/>
      <c r="AX9" s="260"/>
      <c r="AY9" s="260"/>
      <c r="AZ9" s="260"/>
      <c r="BA9" s="260"/>
      <c r="BB9" s="260"/>
      <c r="BC9" s="260"/>
      <c r="BD9" s="260"/>
      <c r="BE9" s="260"/>
      <c r="BF9" s="260"/>
      <c r="BG9" s="260"/>
      <c r="BH9" s="260"/>
      <c r="BI9" s="260"/>
      <c r="BJ9" s="260"/>
      <c r="BK9" s="240"/>
      <c r="BL9" s="241"/>
      <c r="BM9" s="241"/>
      <c r="BN9" s="241"/>
      <c r="BO9" s="241"/>
      <c r="BP9" s="241"/>
      <c r="BQ9" s="241"/>
      <c r="BR9" s="242"/>
    </row>
    <row r="10" spans="2:70" ht="18" customHeight="1">
      <c r="B10" s="249"/>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1"/>
      <c r="AN10" s="255" t="s">
        <v>44</v>
      </c>
      <c r="AO10" s="256"/>
      <c r="AP10" s="256"/>
      <c r="AQ10" s="256"/>
      <c r="AR10" s="256"/>
      <c r="AS10" s="256"/>
      <c r="AT10" s="256"/>
      <c r="AU10" s="257"/>
      <c r="AV10" s="258"/>
      <c r="AW10" s="258"/>
      <c r="AX10" s="258"/>
      <c r="AY10" s="258"/>
      <c r="AZ10" s="258"/>
      <c r="BA10" s="258"/>
      <c r="BB10" s="258"/>
      <c r="BC10" s="258"/>
      <c r="BD10" s="258"/>
      <c r="BE10" s="258"/>
      <c r="BF10" s="258"/>
      <c r="BG10" s="258"/>
      <c r="BH10" s="258"/>
      <c r="BI10" s="258"/>
      <c r="BJ10" s="258"/>
      <c r="BK10" s="240"/>
      <c r="BL10" s="241"/>
      <c r="BM10" s="241"/>
      <c r="BN10" s="241"/>
      <c r="BO10" s="241"/>
      <c r="BP10" s="241"/>
      <c r="BQ10" s="241"/>
      <c r="BR10" s="242"/>
    </row>
    <row r="11" spans="2:70" ht="18.649999999999999" customHeight="1" thickBot="1">
      <c r="B11" s="249"/>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1"/>
      <c r="AN11" s="261"/>
      <c r="AO11" s="262"/>
      <c r="AP11" s="262"/>
      <c r="AQ11" s="262"/>
      <c r="AR11" s="262"/>
      <c r="AS11" s="262"/>
      <c r="AT11" s="262"/>
      <c r="AU11" s="263"/>
      <c r="AV11" s="264"/>
      <c r="AW11" s="264"/>
      <c r="AX11" s="264"/>
      <c r="AY11" s="264"/>
      <c r="AZ11" s="264"/>
      <c r="BA11" s="264"/>
      <c r="BB11" s="264"/>
      <c r="BC11" s="264"/>
      <c r="BD11" s="264"/>
      <c r="BE11" s="264"/>
      <c r="BF11" s="264"/>
      <c r="BG11" s="264"/>
      <c r="BH11" s="264"/>
      <c r="BI11" s="264"/>
      <c r="BJ11" s="264"/>
      <c r="BK11" s="243"/>
      <c r="BL11" s="244"/>
      <c r="BM11" s="244"/>
      <c r="BN11" s="244"/>
      <c r="BO11" s="244"/>
      <c r="BP11" s="244"/>
      <c r="BQ11" s="244"/>
      <c r="BR11" s="245"/>
    </row>
    <row r="12" spans="2:70" ht="12.65" customHeight="1" thickBot="1">
      <c r="B12" s="252"/>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4"/>
    </row>
    <row r="13" spans="2:70" ht="15.65" customHeight="1" thickBot="1">
      <c r="L13" s="2"/>
    </row>
    <row r="14" spans="2:70" ht="19.5" customHeight="1">
      <c r="B14" s="302" t="s">
        <v>46</v>
      </c>
      <c r="C14" s="303"/>
      <c r="D14" s="303"/>
      <c r="E14" s="303"/>
      <c r="F14" s="303"/>
      <c r="G14" s="303"/>
      <c r="H14" s="303"/>
      <c r="I14" s="304"/>
      <c r="J14" s="308" t="s">
        <v>47</v>
      </c>
      <c r="K14" s="303"/>
      <c r="L14" s="303"/>
      <c r="M14" s="303"/>
      <c r="N14" s="303"/>
      <c r="O14" s="303"/>
      <c r="P14" s="310" t="s">
        <v>150</v>
      </c>
      <c r="Q14" s="311"/>
      <c r="R14" s="311"/>
      <c r="S14" s="311"/>
      <c r="T14" s="311"/>
      <c r="U14" s="311"/>
      <c r="V14" s="311"/>
      <c r="W14" s="311"/>
      <c r="X14" s="311"/>
      <c r="Y14" s="311"/>
      <c r="Z14" s="287" t="s">
        <v>49</v>
      </c>
      <c r="AA14" s="287"/>
      <c r="AB14" s="287"/>
      <c r="AC14" s="287"/>
      <c r="AD14" s="287"/>
      <c r="AE14" s="287"/>
      <c r="AF14" s="287"/>
      <c r="AG14" s="287"/>
      <c r="AH14" s="287"/>
      <c r="AI14" s="308" t="s">
        <v>50</v>
      </c>
      <c r="AJ14" s="304"/>
      <c r="AK14" s="287" t="s">
        <v>51</v>
      </c>
      <c r="AL14" s="287"/>
      <c r="AM14" s="287"/>
      <c r="AN14" s="287"/>
      <c r="AO14" s="287"/>
      <c r="AP14" s="287"/>
      <c r="AQ14" s="287"/>
      <c r="AR14" s="287"/>
      <c r="AS14" s="287"/>
      <c r="AT14" s="287" t="s">
        <v>52</v>
      </c>
      <c r="AU14" s="287"/>
      <c r="AV14" s="287"/>
      <c r="AW14" s="287"/>
      <c r="AX14" s="287"/>
      <c r="AY14" s="287" t="s">
        <v>53</v>
      </c>
      <c r="AZ14" s="287"/>
      <c r="BA14" s="287"/>
      <c r="BB14" s="287"/>
      <c r="BC14" s="287"/>
      <c r="BD14" s="287"/>
      <c r="BE14" s="287"/>
      <c r="BF14" s="287"/>
      <c r="BG14" s="289"/>
      <c r="BH14" s="5"/>
      <c r="BI14" s="291" t="s">
        <v>125</v>
      </c>
      <c r="BJ14" s="292"/>
      <c r="BK14" s="292"/>
      <c r="BL14" s="292"/>
      <c r="BM14" s="292"/>
      <c r="BN14" s="292"/>
      <c r="BO14" s="292"/>
      <c r="BP14" s="292"/>
      <c r="BQ14" s="292"/>
      <c r="BR14" s="293"/>
    </row>
    <row r="15" spans="2:70" ht="19.5" customHeight="1">
      <c r="B15" s="305"/>
      <c r="C15" s="306"/>
      <c r="D15" s="306"/>
      <c r="E15" s="306"/>
      <c r="F15" s="306"/>
      <c r="G15" s="306"/>
      <c r="H15" s="306"/>
      <c r="I15" s="307"/>
      <c r="J15" s="309"/>
      <c r="K15" s="306"/>
      <c r="L15" s="306"/>
      <c r="M15" s="306"/>
      <c r="N15" s="306"/>
      <c r="O15" s="306"/>
      <c r="P15" s="6" t="s">
        <v>54</v>
      </c>
      <c r="Q15" s="7"/>
      <c r="R15" s="7"/>
      <c r="S15" s="7"/>
      <c r="T15" s="8"/>
      <c r="U15" s="9" t="s">
        <v>55</v>
      </c>
      <c r="V15" s="10"/>
      <c r="W15" s="10"/>
      <c r="X15" s="7"/>
      <c r="Y15" s="7"/>
      <c r="Z15" s="11"/>
      <c r="AA15" s="300" t="s">
        <v>56</v>
      </c>
      <c r="AB15" s="301"/>
      <c r="AC15" s="288" t="s">
        <v>28</v>
      </c>
      <c r="AD15" s="288"/>
      <c r="AE15" s="288" t="s">
        <v>57</v>
      </c>
      <c r="AF15" s="288"/>
      <c r="AG15" s="288" t="s">
        <v>58</v>
      </c>
      <c r="AH15" s="288"/>
      <c r="AI15" s="309"/>
      <c r="AJ15" s="307"/>
      <c r="AK15" s="11"/>
      <c r="AL15" s="300" t="s">
        <v>56</v>
      </c>
      <c r="AM15" s="301"/>
      <c r="AN15" s="288" t="s">
        <v>28</v>
      </c>
      <c r="AO15" s="288"/>
      <c r="AP15" s="288" t="s">
        <v>57</v>
      </c>
      <c r="AQ15" s="288"/>
      <c r="AR15" s="288" t="s">
        <v>58</v>
      </c>
      <c r="AS15" s="288"/>
      <c r="AT15" s="288"/>
      <c r="AU15" s="288"/>
      <c r="AV15" s="288"/>
      <c r="AW15" s="288"/>
      <c r="AX15" s="288"/>
      <c r="AY15" s="288"/>
      <c r="AZ15" s="288"/>
      <c r="BA15" s="288"/>
      <c r="BB15" s="288"/>
      <c r="BC15" s="288"/>
      <c r="BD15" s="288"/>
      <c r="BE15" s="288"/>
      <c r="BF15" s="288"/>
      <c r="BG15" s="290"/>
      <c r="BH15" s="5"/>
      <c r="BI15" s="294"/>
      <c r="BJ15" s="295"/>
      <c r="BK15" s="295"/>
      <c r="BL15" s="295"/>
      <c r="BM15" s="295"/>
      <c r="BN15" s="295"/>
      <c r="BO15" s="295"/>
      <c r="BP15" s="295"/>
      <c r="BQ15" s="295"/>
      <c r="BR15" s="296"/>
    </row>
    <row r="16" spans="2:70" ht="33" customHeight="1">
      <c r="B16" s="265"/>
      <c r="C16" s="266"/>
      <c r="D16" s="266"/>
      <c r="E16" s="266"/>
      <c r="F16" s="266"/>
      <c r="G16" s="266"/>
      <c r="H16" s="266"/>
      <c r="I16" s="267"/>
      <c r="J16" s="271"/>
      <c r="K16" s="266"/>
      <c r="L16" s="266"/>
      <c r="M16" s="266"/>
      <c r="N16" s="266"/>
      <c r="O16" s="266"/>
      <c r="P16" s="273"/>
      <c r="Q16" s="274"/>
      <c r="R16" s="274"/>
      <c r="S16" s="274"/>
      <c r="T16" s="275"/>
      <c r="U16" s="279"/>
      <c r="V16" s="274"/>
      <c r="W16" s="274"/>
      <c r="X16" s="274"/>
      <c r="Y16" s="274"/>
      <c r="Z16" s="281" t="str">
        <f>IF(AA16="昭和","3",IF(AA16="平成","4",""))</f>
        <v>4</v>
      </c>
      <c r="AA16" s="283" t="s">
        <v>162</v>
      </c>
      <c r="AB16" s="284"/>
      <c r="AC16" s="331"/>
      <c r="AD16" s="332"/>
      <c r="AE16" s="316"/>
      <c r="AF16" s="313"/>
      <c r="AG16" s="316"/>
      <c r="AH16" s="313"/>
      <c r="AI16" s="314"/>
      <c r="AJ16" s="284"/>
      <c r="AK16" s="281" t="str">
        <f>IF(AL16="平成","4",IF(AL16="令和","5",""))</f>
        <v>5</v>
      </c>
      <c r="AL16" s="316" t="s">
        <v>22</v>
      </c>
      <c r="AM16" s="313"/>
      <c r="AN16" s="312"/>
      <c r="AO16" s="313"/>
      <c r="AP16" s="314"/>
      <c r="AQ16" s="284"/>
      <c r="AR16" s="316"/>
      <c r="AS16" s="313"/>
      <c r="AT16" s="317" t="str">
        <f>IF(AV16="退職","001",IF(AV16="死亡","002",""))</f>
        <v>001</v>
      </c>
      <c r="AU16" s="317"/>
      <c r="AV16" s="319" t="s">
        <v>5</v>
      </c>
      <c r="AW16" s="320"/>
      <c r="AX16" s="321"/>
      <c r="AY16" s="325"/>
      <c r="AZ16" s="326"/>
      <c r="BA16" s="326"/>
      <c r="BB16" s="326"/>
      <c r="BC16" s="326"/>
      <c r="BD16" s="326"/>
      <c r="BE16" s="326"/>
      <c r="BF16" s="326"/>
      <c r="BG16" s="327"/>
      <c r="BH16" s="5"/>
      <c r="BI16" s="294"/>
      <c r="BJ16" s="295"/>
      <c r="BK16" s="295"/>
      <c r="BL16" s="295"/>
      <c r="BM16" s="295"/>
      <c r="BN16" s="295"/>
      <c r="BO16" s="295"/>
      <c r="BP16" s="295"/>
      <c r="BQ16" s="295"/>
      <c r="BR16" s="296"/>
    </row>
    <row r="17" spans="2:76" ht="25" customHeight="1" thickBot="1">
      <c r="B17" s="268"/>
      <c r="C17" s="269"/>
      <c r="D17" s="269"/>
      <c r="E17" s="269"/>
      <c r="F17" s="269"/>
      <c r="G17" s="269"/>
      <c r="H17" s="269"/>
      <c r="I17" s="270"/>
      <c r="J17" s="272"/>
      <c r="K17" s="269"/>
      <c r="L17" s="269"/>
      <c r="M17" s="269"/>
      <c r="N17" s="269"/>
      <c r="O17" s="269"/>
      <c r="P17" s="276"/>
      <c r="Q17" s="277"/>
      <c r="R17" s="277"/>
      <c r="S17" s="277"/>
      <c r="T17" s="278"/>
      <c r="U17" s="280"/>
      <c r="V17" s="277"/>
      <c r="W17" s="277"/>
      <c r="X17" s="277"/>
      <c r="Y17" s="277"/>
      <c r="Z17" s="282"/>
      <c r="AA17" s="285"/>
      <c r="AB17" s="286"/>
      <c r="AC17" s="333"/>
      <c r="AD17" s="334"/>
      <c r="AE17" s="315"/>
      <c r="AF17" s="286"/>
      <c r="AG17" s="315"/>
      <c r="AH17" s="286"/>
      <c r="AI17" s="315"/>
      <c r="AJ17" s="286"/>
      <c r="AK17" s="282"/>
      <c r="AL17" s="315"/>
      <c r="AM17" s="286"/>
      <c r="AN17" s="285"/>
      <c r="AO17" s="286"/>
      <c r="AP17" s="315"/>
      <c r="AQ17" s="286"/>
      <c r="AR17" s="315"/>
      <c r="AS17" s="286"/>
      <c r="AT17" s="318"/>
      <c r="AU17" s="318"/>
      <c r="AV17" s="322"/>
      <c r="AW17" s="323"/>
      <c r="AX17" s="324"/>
      <c r="AY17" s="328"/>
      <c r="AZ17" s="329"/>
      <c r="BA17" s="329"/>
      <c r="BB17" s="329"/>
      <c r="BC17" s="329"/>
      <c r="BD17" s="329"/>
      <c r="BE17" s="329"/>
      <c r="BF17" s="329"/>
      <c r="BG17" s="330"/>
      <c r="BH17" s="5"/>
      <c r="BI17" s="297"/>
      <c r="BJ17" s="298"/>
      <c r="BK17" s="298"/>
      <c r="BL17" s="298"/>
      <c r="BM17" s="298"/>
      <c r="BN17" s="298"/>
      <c r="BO17" s="298"/>
      <c r="BP17" s="298"/>
      <c r="BQ17" s="298"/>
      <c r="BR17" s="299"/>
      <c r="BX17" s="167" t="str">
        <f>IF(AND($B$16&lt;&gt;"",$J$16&lt;&gt;"",$P$16&lt;&gt;"",$U$16&lt;&gt;"",$AA$16&lt;&gt;"",$AC$16&lt;&gt;"",$AE$16&lt;&gt;"",$AG$16&lt;&gt;"",$AI$16&lt;&gt;"",$AL$16&lt;&gt;"",$AN$16&lt;&gt;"",$AP$16&lt;&gt;"",$AR$16&lt;&gt;"",$AV$16&lt;&gt;"",$C$20&lt;&gt;"",$AS$20&lt;&gt;"",$AX$20&lt;&gt;"",$P$23&lt;&gt;"",$P$25&lt;&gt;"",$Z$23&lt;&gt;"",$Z$25&lt;&gt;"",$AJ$24&lt;&gt;"",$AL$24&lt;&gt;"",$AS$24&lt;&gt;"",$BB$24&lt;&gt;"",$BO$23&lt;&gt;"",$AK$30&lt;&gt;"",$AQ$30&lt;&gt;""),"〇","×")</f>
        <v>×</v>
      </c>
    </row>
    <row r="18" spans="2:76" ht="17.149999999999999" customHeight="1" thickBot="1">
      <c r="B18" s="12"/>
      <c r="C18" s="12"/>
      <c r="D18" s="12"/>
      <c r="E18" s="12"/>
      <c r="F18" s="12"/>
      <c r="G18" s="12"/>
      <c r="H18" s="12"/>
      <c r="I18" s="12"/>
      <c r="J18" s="12"/>
      <c r="K18" s="12"/>
      <c r="L18" s="12"/>
      <c r="M18" s="12"/>
      <c r="N18" s="12"/>
      <c r="O18" s="12"/>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C18" s="13"/>
      <c r="BD18" s="13"/>
      <c r="BE18" s="13"/>
      <c r="BF18" s="13"/>
      <c r="BG18" s="13"/>
      <c r="BH18" s="13"/>
      <c r="BI18" s="13"/>
      <c r="BJ18" s="13"/>
      <c r="BK18" s="14"/>
      <c r="BL18" s="14"/>
    </row>
    <row r="19" spans="2:76" ht="22" customHeight="1">
      <c r="B19" s="361" t="s">
        <v>60</v>
      </c>
      <c r="C19" s="15" t="s">
        <v>151</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7"/>
      <c r="AL19" s="17"/>
      <c r="AM19" s="17"/>
      <c r="AN19" s="17"/>
      <c r="AO19" s="17"/>
      <c r="AP19" s="17"/>
      <c r="AQ19" s="17"/>
      <c r="AR19" s="17"/>
      <c r="AS19" s="210" t="s">
        <v>35</v>
      </c>
      <c r="AT19" s="211"/>
      <c r="AU19" s="211"/>
      <c r="AV19" s="211"/>
      <c r="AW19" s="211"/>
      <c r="AX19" s="211"/>
      <c r="AY19" s="211"/>
      <c r="AZ19" s="211"/>
      <c r="BA19" s="211"/>
      <c r="BB19" s="212"/>
      <c r="BC19" s="365" t="s">
        <v>36</v>
      </c>
      <c r="BD19" s="366"/>
      <c r="BE19" s="366"/>
      <c r="BF19" s="366"/>
      <c r="BG19" s="366"/>
      <c r="BH19" s="366"/>
      <c r="BI19" s="366"/>
      <c r="BJ19" s="366"/>
      <c r="BK19" s="366"/>
      <c r="BL19" s="366"/>
      <c r="BM19" s="366"/>
      <c r="BN19" s="367"/>
      <c r="BO19" s="367"/>
      <c r="BP19" s="18"/>
      <c r="BQ19" s="18"/>
      <c r="BR19" s="19"/>
    </row>
    <row r="20" spans="2:76" ht="21.65" customHeight="1">
      <c r="B20" s="362"/>
      <c r="C20" s="369"/>
      <c r="D20" s="370"/>
      <c r="E20" s="370"/>
      <c r="F20" s="370"/>
      <c r="G20" s="370"/>
      <c r="H20" s="370"/>
      <c r="I20" s="370"/>
      <c r="J20" s="370"/>
      <c r="K20" s="370"/>
      <c r="L20" s="370"/>
      <c r="M20" s="370"/>
      <c r="N20" s="370"/>
      <c r="O20" s="370"/>
      <c r="P20" s="370"/>
      <c r="Q20" s="370"/>
      <c r="R20" s="370"/>
      <c r="S20" s="375"/>
      <c r="T20" s="376"/>
      <c r="U20" s="376"/>
      <c r="V20" s="376"/>
      <c r="W20" s="376"/>
      <c r="X20" s="376"/>
      <c r="Y20" s="376"/>
      <c r="Z20" s="376"/>
      <c r="AA20" s="376"/>
      <c r="AB20" s="376"/>
      <c r="AC20" s="376"/>
      <c r="AD20" s="376"/>
      <c r="AE20" s="376"/>
      <c r="AF20" s="377"/>
      <c r="AG20" s="376"/>
      <c r="AH20" s="376"/>
      <c r="AI20" s="376"/>
      <c r="AJ20" s="376"/>
      <c r="AK20" s="376"/>
      <c r="AL20" s="376"/>
      <c r="AM20" s="376"/>
      <c r="AN20" s="376"/>
      <c r="AO20" s="376"/>
      <c r="AP20" s="376"/>
      <c r="AQ20" s="376"/>
      <c r="AR20" s="376"/>
      <c r="AS20" s="1168"/>
      <c r="AT20" s="386"/>
      <c r="AU20" s="386"/>
      <c r="AV20" s="386"/>
      <c r="AW20" s="384" t="s">
        <v>37</v>
      </c>
      <c r="AX20" s="386"/>
      <c r="AY20" s="386"/>
      <c r="AZ20" s="386"/>
      <c r="BA20" s="386"/>
      <c r="BB20" s="386"/>
      <c r="BC20" s="407"/>
      <c r="BD20" s="408"/>
      <c r="BE20" s="408"/>
      <c r="BF20" s="408"/>
      <c r="BG20" s="408"/>
      <c r="BH20" s="408"/>
      <c r="BI20" s="408"/>
      <c r="BJ20" s="409"/>
      <c r="BK20" s="409"/>
      <c r="BL20" s="409"/>
      <c r="BM20" s="409"/>
      <c r="BN20" s="368"/>
      <c r="BO20" s="368"/>
      <c r="BP20" s="20"/>
      <c r="BQ20" s="20"/>
      <c r="BR20" s="21"/>
    </row>
    <row r="21" spans="2:76" ht="23.15" customHeight="1">
      <c r="B21" s="362"/>
      <c r="C21" s="371"/>
      <c r="D21" s="372"/>
      <c r="E21" s="372"/>
      <c r="F21" s="372"/>
      <c r="G21" s="372"/>
      <c r="H21" s="372"/>
      <c r="I21" s="372"/>
      <c r="J21" s="372"/>
      <c r="K21" s="372"/>
      <c r="L21" s="372"/>
      <c r="M21" s="372"/>
      <c r="N21" s="372"/>
      <c r="O21" s="372"/>
      <c r="P21" s="372"/>
      <c r="Q21" s="372"/>
      <c r="R21" s="372"/>
      <c r="S21" s="378"/>
      <c r="T21" s="379"/>
      <c r="U21" s="379"/>
      <c r="V21" s="379"/>
      <c r="W21" s="379"/>
      <c r="X21" s="379"/>
      <c r="Y21" s="379"/>
      <c r="Z21" s="379"/>
      <c r="AA21" s="379"/>
      <c r="AB21" s="379"/>
      <c r="AC21" s="379"/>
      <c r="AD21" s="379"/>
      <c r="AE21" s="379"/>
      <c r="AF21" s="380"/>
      <c r="AG21" s="379"/>
      <c r="AH21" s="379"/>
      <c r="AI21" s="379"/>
      <c r="AJ21" s="379"/>
      <c r="AK21" s="379"/>
      <c r="AL21" s="379"/>
      <c r="AM21" s="379"/>
      <c r="AN21" s="379"/>
      <c r="AO21" s="379"/>
      <c r="AP21" s="379"/>
      <c r="AQ21" s="379"/>
      <c r="AR21" s="379"/>
      <c r="AS21" s="1169"/>
      <c r="AT21" s="387"/>
      <c r="AU21" s="387"/>
      <c r="AV21" s="387"/>
      <c r="AW21" s="385"/>
      <c r="AX21" s="387"/>
      <c r="AY21" s="387"/>
      <c r="AZ21" s="387"/>
      <c r="BA21" s="387"/>
      <c r="BB21" s="387"/>
      <c r="BC21" s="410"/>
      <c r="BD21" s="411"/>
      <c r="BE21" s="411"/>
      <c r="BF21" s="411"/>
      <c r="BG21" s="411"/>
      <c r="BH21" s="411"/>
      <c r="BI21" s="412"/>
      <c r="BJ21" s="413" t="s">
        <v>3</v>
      </c>
      <c r="BK21" s="414"/>
      <c r="BL21" s="414"/>
      <c r="BM21" s="414"/>
      <c r="BN21" s="415"/>
      <c r="BO21" s="419" t="s">
        <v>152</v>
      </c>
      <c r="BP21" s="420"/>
      <c r="BQ21" s="420"/>
      <c r="BR21" s="421"/>
    </row>
    <row r="22" spans="2:76" ht="17.5" customHeight="1">
      <c r="B22" s="362"/>
      <c r="C22" s="373"/>
      <c r="D22" s="374"/>
      <c r="E22" s="374"/>
      <c r="F22" s="374"/>
      <c r="G22" s="374"/>
      <c r="H22" s="374"/>
      <c r="I22" s="374"/>
      <c r="J22" s="374"/>
      <c r="K22" s="374"/>
      <c r="L22" s="374"/>
      <c r="M22" s="374"/>
      <c r="N22" s="374"/>
      <c r="O22" s="374"/>
      <c r="P22" s="374"/>
      <c r="Q22" s="374"/>
      <c r="R22" s="374"/>
      <c r="S22" s="381"/>
      <c r="T22" s="382"/>
      <c r="U22" s="382"/>
      <c r="V22" s="382"/>
      <c r="W22" s="382"/>
      <c r="X22" s="382"/>
      <c r="Y22" s="382"/>
      <c r="Z22" s="382"/>
      <c r="AA22" s="382"/>
      <c r="AB22" s="382"/>
      <c r="AC22" s="382"/>
      <c r="AD22" s="382"/>
      <c r="AE22" s="382"/>
      <c r="AF22" s="383"/>
      <c r="AG22" s="382"/>
      <c r="AH22" s="382"/>
      <c r="AI22" s="382"/>
      <c r="AJ22" s="382"/>
      <c r="AK22" s="382"/>
      <c r="AL22" s="382"/>
      <c r="AM22" s="382"/>
      <c r="AN22" s="382"/>
      <c r="AO22" s="382"/>
      <c r="AP22" s="382"/>
      <c r="AQ22" s="382"/>
      <c r="AR22" s="382"/>
      <c r="AS22" s="425" t="s">
        <v>153</v>
      </c>
      <c r="AT22" s="426"/>
      <c r="AU22" s="426"/>
      <c r="AV22" s="426"/>
      <c r="AW22" s="426"/>
      <c r="AX22" s="426"/>
      <c r="AY22" s="426"/>
      <c r="AZ22" s="426"/>
      <c r="BA22" s="426"/>
      <c r="BB22" s="426"/>
      <c r="BC22" s="426"/>
      <c r="BD22" s="426"/>
      <c r="BE22" s="426"/>
      <c r="BF22" s="426"/>
      <c r="BG22" s="426"/>
      <c r="BH22" s="426"/>
      <c r="BI22" s="427"/>
      <c r="BJ22" s="416"/>
      <c r="BK22" s="417"/>
      <c r="BL22" s="417"/>
      <c r="BM22" s="417"/>
      <c r="BN22" s="418"/>
      <c r="BO22" s="422"/>
      <c r="BP22" s="423"/>
      <c r="BQ22" s="423"/>
      <c r="BR22" s="424"/>
    </row>
    <row r="23" spans="2:76" ht="23.15" customHeight="1">
      <c r="B23" s="363"/>
      <c r="C23" s="335" t="s">
        <v>154</v>
      </c>
      <c r="D23" s="335"/>
      <c r="E23" s="335"/>
      <c r="F23" s="335"/>
      <c r="G23" s="335"/>
      <c r="H23" s="335"/>
      <c r="I23" s="335"/>
      <c r="J23" s="335"/>
      <c r="K23" s="336"/>
      <c r="L23" s="339" t="s">
        <v>148</v>
      </c>
      <c r="M23" s="341" t="s">
        <v>69</v>
      </c>
      <c r="N23" s="342"/>
      <c r="O23" s="342"/>
      <c r="P23" s="344"/>
      <c r="Q23" s="344"/>
      <c r="R23" s="344"/>
      <c r="S23" s="344"/>
      <c r="T23" s="344"/>
      <c r="U23" s="344"/>
      <c r="V23" s="344"/>
      <c r="W23" s="346" t="s">
        <v>70</v>
      </c>
      <c r="X23" s="346"/>
      <c r="Y23" s="346"/>
      <c r="Z23" s="354"/>
      <c r="AA23" s="354"/>
      <c r="AB23" s="354"/>
      <c r="AC23" s="354"/>
      <c r="AD23" s="354"/>
      <c r="AE23" s="354"/>
      <c r="AF23" s="355" t="s">
        <v>72</v>
      </c>
      <c r="AG23" s="355"/>
      <c r="AH23" s="355"/>
      <c r="AI23" s="26"/>
      <c r="AJ23" s="359" t="s">
        <v>73</v>
      </c>
      <c r="AK23" s="360"/>
      <c r="AL23" s="346" t="s">
        <v>74</v>
      </c>
      <c r="AM23" s="346"/>
      <c r="AN23" s="346"/>
      <c r="AO23" s="346"/>
      <c r="AP23" s="346"/>
      <c r="AQ23" s="346"/>
      <c r="AR23" s="359"/>
      <c r="AS23" s="43" t="s">
        <v>66</v>
      </c>
      <c r="AT23" s="22"/>
      <c r="AU23" s="22"/>
      <c r="AV23" s="22"/>
      <c r="AW23" s="22"/>
      <c r="AX23" s="22"/>
      <c r="AY23" s="22"/>
      <c r="AZ23" s="22"/>
      <c r="BA23" s="23"/>
      <c r="BB23" s="24" t="s">
        <v>67</v>
      </c>
      <c r="BC23" s="22"/>
      <c r="BD23" s="22"/>
      <c r="BE23" s="22"/>
      <c r="BF23" s="22"/>
      <c r="BG23" s="22"/>
      <c r="BH23" s="22"/>
      <c r="BI23" s="25"/>
      <c r="BJ23" s="388" t="s">
        <v>75</v>
      </c>
      <c r="BK23" s="389"/>
      <c r="BL23" s="389"/>
      <c r="BM23" s="389"/>
      <c r="BN23" s="390"/>
      <c r="BO23" s="319" t="s">
        <v>15</v>
      </c>
      <c r="BP23" s="320"/>
      <c r="BQ23" s="320"/>
      <c r="BR23" s="395"/>
    </row>
    <row r="24" spans="2:76" ht="23.15" customHeight="1">
      <c r="B24" s="363"/>
      <c r="C24" s="335"/>
      <c r="D24" s="335"/>
      <c r="E24" s="335"/>
      <c r="F24" s="335"/>
      <c r="G24" s="335"/>
      <c r="H24" s="335"/>
      <c r="I24" s="335"/>
      <c r="J24" s="335"/>
      <c r="K24" s="336"/>
      <c r="L24" s="340"/>
      <c r="M24" s="343"/>
      <c r="N24" s="343"/>
      <c r="O24" s="343"/>
      <c r="P24" s="345"/>
      <c r="Q24" s="345"/>
      <c r="R24" s="345"/>
      <c r="S24" s="345"/>
      <c r="T24" s="345"/>
      <c r="U24" s="345"/>
      <c r="V24" s="345"/>
      <c r="W24" s="347"/>
      <c r="X24" s="347"/>
      <c r="Y24" s="347"/>
      <c r="Z24" s="350"/>
      <c r="AA24" s="350"/>
      <c r="AB24" s="350"/>
      <c r="AC24" s="350"/>
      <c r="AD24" s="350"/>
      <c r="AE24" s="350"/>
      <c r="AF24" s="352"/>
      <c r="AG24" s="352"/>
      <c r="AH24" s="352"/>
      <c r="AI24" s="397" t="str">
        <f>IF(AJ24="普通","1",IF(AJ24="その他","2",""))</f>
        <v>1</v>
      </c>
      <c r="AJ24" s="316" t="s">
        <v>8</v>
      </c>
      <c r="AK24" s="313"/>
      <c r="AL24" s="398"/>
      <c r="AM24" s="399"/>
      <c r="AN24" s="399"/>
      <c r="AO24" s="399"/>
      <c r="AP24" s="399"/>
      <c r="AQ24" s="399"/>
      <c r="AR24" s="399"/>
      <c r="AS24" s="400"/>
      <c r="AT24" s="274"/>
      <c r="AU24" s="274"/>
      <c r="AV24" s="274"/>
      <c r="AW24" s="274"/>
      <c r="AX24" s="274"/>
      <c r="AY24" s="274"/>
      <c r="AZ24" s="274"/>
      <c r="BA24" s="401"/>
      <c r="BB24" s="428"/>
      <c r="BC24" s="274"/>
      <c r="BD24" s="274"/>
      <c r="BE24" s="274"/>
      <c r="BF24" s="274"/>
      <c r="BG24" s="274"/>
      <c r="BH24" s="274"/>
      <c r="BI24" s="429"/>
      <c r="BJ24" s="391"/>
      <c r="BK24" s="241"/>
      <c r="BL24" s="241"/>
      <c r="BM24" s="241"/>
      <c r="BN24" s="392"/>
      <c r="BO24" s="319"/>
      <c r="BP24" s="320"/>
      <c r="BQ24" s="320"/>
      <c r="BR24" s="395"/>
    </row>
    <row r="25" spans="2:76" ht="28.5" customHeight="1">
      <c r="B25" s="363"/>
      <c r="C25" s="335"/>
      <c r="D25" s="335"/>
      <c r="E25" s="335"/>
      <c r="F25" s="335"/>
      <c r="G25" s="335"/>
      <c r="H25" s="335"/>
      <c r="I25" s="335"/>
      <c r="J25" s="335"/>
      <c r="K25" s="336"/>
      <c r="L25" s="356">
        <v>1</v>
      </c>
      <c r="M25" s="343" t="s">
        <v>76</v>
      </c>
      <c r="N25" s="343"/>
      <c r="O25" s="343"/>
      <c r="P25" s="345"/>
      <c r="Q25" s="345"/>
      <c r="R25" s="345"/>
      <c r="S25" s="345"/>
      <c r="T25" s="345"/>
      <c r="U25" s="345"/>
      <c r="V25" s="345"/>
      <c r="W25" s="347" t="s">
        <v>78</v>
      </c>
      <c r="X25" s="347"/>
      <c r="Y25" s="347"/>
      <c r="Z25" s="350"/>
      <c r="AA25" s="350"/>
      <c r="AB25" s="350"/>
      <c r="AC25" s="350"/>
      <c r="AD25" s="350"/>
      <c r="AE25" s="350"/>
      <c r="AF25" s="352" t="s">
        <v>80</v>
      </c>
      <c r="AG25" s="352"/>
      <c r="AH25" s="352"/>
      <c r="AI25" s="397"/>
      <c r="AJ25" s="316"/>
      <c r="AK25" s="313"/>
      <c r="AL25" s="398"/>
      <c r="AM25" s="399"/>
      <c r="AN25" s="399"/>
      <c r="AO25" s="399"/>
      <c r="AP25" s="399"/>
      <c r="AQ25" s="399"/>
      <c r="AR25" s="399"/>
      <c r="AS25" s="402"/>
      <c r="AT25" s="403"/>
      <c r="AU25" s="403"/>
      <c r="AV25" s="403"/>
      <c r="AW25" s="403"/>
      <c r="AX25" s="403"/>
      <c r="AY25" s="403"/>
      <c r="AZ25" s="403"/>
      <c r="BA25" s="404"/>
      <c r="BB25" s="430"/>
      <c r="BC25" s="403"/>
      <c r="BD25" s="403"/>
      <c r="BE25" s="403"/>
      <c r="BF25" s="403"/>
      <c r="BG25" s="403"/>
      <c r="BH25" s="403"/>
      <c r="BI25" s="431"/>
      <c r="BJ25" s="391"/>
      <c r="BK25" s="241"/>
      <c r="BL25" s="241"/>
      <c r="BM25" s="241"/>
      <c r="BN25" s="392"/>
      <c r="BO25" s="319"/>
      <c r="BP25" s="320"/>
      <c r="BQ25" s="320"/>
      <c r="BR25" s="395"/>
    </row>
    <row r="26" spans="2:76" ht="19" customHeight="1" thickBot="1">
      <c r="B26" s="364"/>
      <c r="C26" s="337"/>
      <c r="D26" s="337"/>
      <c r="E26" s="337"/>
      <c r="F26" s="337"/>
      <c r="G26" s="337"/>
      <c r="H26" s="337"/>
      <c r="I26" s="337"/>
      <c r="J26" s="337"/>
      <c r="K26" s="338"/>
      <c r="L26" s="357"/>
      <c r="M26" s="358"/>
      <c r="N26" s="358"/>
      <c r="O26" s="358"/>
      <c r="P26" s="348"/>
      <c r="Q26" s="348"/>
      <c r="R26" s="348"/>
      <c r="S26" s="348"/>
      <c r="T26" s="348"/>
      <c r="U26" s="348"/>
      <c r="V26" s="348"/>
      <c r="W26" s="349"/>
      <c r="X26" s="349"/>
      <c r="Y26" s="349"/>
      <c r="Z26" s="351"/>
      <c r="AA26" s="351"/>
      <c r="AB26" s="351"/>
      <c r="AC26" s="351"/>
      <c r="AD26" s="351"/>
      <c r="AE26" s="351"/>
      <c r="AF26" s="353"/>
      <c r="AG26" s="353"/>
      <c r="AH26" s="353"/>
      <c r="AI26" s="357"/>
      <c r="AJ26" s="315"/>
      <c r="AK26" s="286"/>
      <c r="AL26" s="272"/>
      <c r="AM26" s="269"/>
      <c r="AN26" s="269"/>
      <c r="AO26" s="269"/>
      <c r="AP26" s="269"/>
      <c r="AQ26" s="269"/>
      <c r="AR26" s="269"/>
      <c r="AS26" s="405"/>
      <c r="AT26" s="277"/>
      <c r="AU26" s="277"/>
      <c r="AV26" s="277"/>
      <c r="AW26" s="277"/>
      <c r="AX26" s="277"/>
      <c r="AY26" s="277"/>
      <c r="AZ26" s="277"/>
      <c r="BA26" s="406"/>
      <c r="BB26" s="432"/>
      <c r="BC26" s="277"/>
      <c r="BD26" s="277"/>
      <c r="BE26" s="277"/>
      <c r="BF26" s="277"/>
      <c r="BG26" s="277"/>
      <c r="BH26" s="277"/>
      <c r="BI26" s="433"/>
      <c r="BJ26" s="393"/>
      <c r="BK26" s="244"/>
      <c r="BL26" s="244"/>
      <c r="BM26" s="244"/>
      <c r="BN26" s="394"/>
      <c r="BO26" s="322"/>
      <c r="BP26" s="323"/>
      <c r="BQ26" s="323"/>
      <c r="BR26" s="396"/>
    </row>
    <row r="27" spans="2:76" ht="18.649999999999999" customHeight="1">
      <c r="B27" s="434">
        <f>AN16</f>
        <v>0</v>
      </c>
      <c r="C27" s="434"/>
      <c r="D27" s="436" t="s">
        <v>81</v>
      </c>
      <c r="E27" s="436"/>
      <c r="F27" s="436"/>
      <c r="G27" s="436"/>
      <c r="H27" s="436"/>
      <c r="I27" s="436"/>
      <c r="J27" s="436"/>
      <c r="K27" s="436"/>
      <c r="L27" s="436"/>
      <c r="M27" s="436"/>
      <c r="N27" s="436"/>
      <c r="O27" s="436"/>
      <c r="P27" s="436"/>
      <c r="Q27" s="436"/>
      <c r="R27" s="436"/>
      <c r="S27" s="436"/>
      <c r="T27" s="436"/>
      <c r="U27" s="436"/>
      <c r="V27" s="438" t="s">
        <v>126</v>
      </c>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U27" s="27"/>
      <c r="AV27" s="27"/>
      <c r="AW27" s="27"/>
      <c r="AX27" s="27"/>
      <c r="AY27" s="27"/>
      <c r="AZ27" s="5"/>
      <c r="BA27" s="5"/>
      <c r="BC27" s="164"/>
      <c r="BD27" s="164"/>
      <c r="BE27" s="164"/>
      <c r="BF27" s="164"/>
      <c r="BG27" s="164"/>
      <c r="BH27" s="27"/>
      <c r="BI27" s="27"/>
      <c r="BK27" s="28"/>
      <c r="BL27" s="440" t="s">
        <v>127</v>
      </c>
      <c r="BM27" s="440"/>
      <c r="BN27" s="440"/>
      <c r="BO27" s="440"/>
      <c r="BP27" s="440"/>
      <c r="BQ27" s="28"/>
      <c r="BR27" s="28"/>
    </row>
    <row r="28" spans="2:76" ht="18" customHeight="1">
      <c r="B28" s="434"/>
      <c r="C28" s="434"/>
      <c r="D28" s="436"/>
      <c r="E28" s="436"/>
      <c r="F28" s="436"/>
      <c r="G28" s="436"/>
      <c r="H28" s="436"/>
      <c r="I28" s="436"/>
      <c r="J28" s="436"/>
      <c r="K28" s="436"/>
      <c r="L28" s="436"/>
      <c r="M28" s="436"/>
      <c r="N28" s="436"/>
      <c r="O28" s="436"/>
      <c r="P28" s="436"/>
      <c r="Q28" s="436"/>
      <c r="R28" s="436"/>
      <c r="S28" s="436"/>
      <c r="T28" s="436"/>
      <c r="U28" s="436"/>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163"/>
      <c r="AU28" s="163"/>
      <c r="AV28" s="163"/>
      <c r="AW28" s="29"/>
      <c r="AY28" s="27"/>
      <c r="AZ28" s="5"/>
      <c r="BA28" s="5"/>
      <c r="BB28" s="164"/>
      <c r="BC28" s="164"/>
      <c r="BD28" s="164"/>
      <c r="BE28" s="164"/>
      <c r="BF28" s="164"/>
      <c r="BG28" s="164"/>
      <c r="BH28" s="27"/>
      <c r="BI28" s="27"/>
      <c r="BJ28" s="28"/>
      <c r="BK28" s="28"/>
      <c r="BL28" s="440"/>
      <c r="BM28" s="440"/>
      <c r="BN28" s="440"/>
      <c r="BO28" s="440"/>
      <c r="BP28" s="440"/>
      <c r="BQ28" s="28"/>
      <c r="BR28" s="28"/>
    </row>
    <row r="29" spans="2:76" ht="15" customHeight="1" thickBot="1">
      <c r="B29" s="435"/>
      <c r="C29" s="435"/>
      <c r="D29" s="437"/>
      <c r="E29" s="437"/>
      <c r="F29" s="437"/>
      <c r="G29" s="437"/>
      <c r="H29" s="437"/>
      <c r="I29" s="437"/>
      <c r="J29" s="437"/>
      <c r="K29" s="437"/>
      <c r="L29" s="437"/>
      <c r="M29" s="437"/>
      <c r="N29" s="437"/>
      <c r="O29" s="437"/>
      <c r="P29" s="437"/>
      <c r="Q29" s="437"/>
      <c r="R29" s="437"/>
      <c r="S29" s="437"/>
      <c r="T29" s="437"/>
      <c r="U29" s="437"/>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163"/>
      <c r="AU29" s="163"/>
      <c r="AV29" s="163"/>
      <c r="AW29" s="29"/>
      <c r="AX29" s="27"/>
      <c r="AY29" s="27"/>
      <c r="AZ29" s="30"/>
      <c r="BA29" s="30"/>
      <c r="BB29" s="27"/>
      <c r="BC29" s="27"/>
      <c r="BD29" s="27"/>
      <c r="BE29" s="27"/>
      <c r="BF29" s="27"/>
      <c r="BG29" s="27"/>
      <c r="BH29" s="27"/>
      <c r="BI29" s="27"/>
      <c r="BJ29" s="27"/>
      <c r="BK29" s="27"/>
      <c r="BL29" s="441"/>
      <c r="BM29" s="441"/>
      <c r="BN29" s="441"/>
      <c r="BO29" s="441"/>
      <c r="BP29" s="441"/>
      <c r="BQ29" s="31"/>
      <c r="BR29" s="31"/>
    </row>
    <row r="30" spans="2:76" ht="30.65" customHeight="1">
      <c r="B30" s="442" t="s">
        <v>84</v>
      </c>
      <c r="C30" s="211"/>
      <c r="D30" s="211"/>
      <c r="E30" s="211"/>
      <c r="F30" s="211"/>
      <c r="G30" s="211"/>
      <c r="H30" s="211"/>
      <c r="I30" s="211"/>
      <c r="J30" s="211"/>
      <c r="K30" s="211"/>
      <c r="L30" s="211"/>
      <c r="M30" s="212"/>
      <c r="N30" s="443" t="s">
        <v>85</v>
      </c>
      <c r="O30" s="444"/>
      <c r="P30" s="445">
        <f>AW1</f>
        <v>0</v>
      </c>
      <c r="Q30" s="445"/>
      <c r="R30" s="32" t="s">
        <v>28</v>
      </c>
      <c r="S30" s="445">
        <f>AZ1</f>
        <v>0</v>
      </c>
      <c r="T30" s="445"/>
      <c r="U30" s="32" t="s">
        <v>29</v>
      </c>
      <c r="V30" s="445">
        <f>BC1</f>
        <v>0</v>
      </c>
      <c r="W30" s="445"/>
      <c r="X30" s="162" t="s">
        <v>58</v>
      </c>
      <c r="Y30" s="446" t="s">
        <v>86</v>
      </c>
      <c r="Z30" s="447"/>
      <c r="AA30" s="497" t="s">
        <v>28</v>
      </c>
      <c r="AB30" s="497"/>
      <c r="AC30" s="497" t="s">
        <v>57</v>
      </c>
      <c r="AD30" s="497"/>
      <c r="AE30" s="498" t="s">
        <v>58</v>
      </c>
      <c r="AF30" s="499"/>
      <c r="AG30" s="500" t="s">
        <v>87</v>
      </c>
      <c r="AH30" s="501"/>
      <c r="AI30" s="527" t="str">
        <f>IF(AK30="一般","1",IF(AK30="障害","2",""))</f>
        <v>1</v>
      </c>
      <c r="AJ30" s="527"/>
      <c r="AK30" s="474" t="s">
        <v>6</v>
      </c>
      <c r="AL30" s="474"/>
      <c r="AM30" s="494" t="s">
        <v>88</v>
      </c>
      <c r="AN30" s="494"/>
      <c r="AO30" s="496" t="str">
        <f>IF(AQ30="有","1",IF(AQ30="無","2",""))</f>
        <v>2</v>
      </c>
      <c r="AP30" s="496"/>
      <c r="AQ30" s="474" t="s">
        <v>89</v>
      </c>
      <c r="AR30" s="474"/>
      <c r="AS30" s="475"/>
      <c r="AX30" s="478" t="s">
        <v>128</v>
      </c>
      <c r="AY30" s="479"/>
      <c r="AZ30" s="479"/>
      <c r="BA30" s="479"/>
      <c r="BB30" s="479"/>
      <c r="BC30" s="479"/>
      <c r="BD30" s="479"/>
      <c r="BE30" s="479"/>
      <c r="BF30" s="479"/>
      <c r="BG30" s="479"/>
      <c r="BH30" s="479"/>
      <c r="BI30" s="479"/>
      <c r="BJ30" s="479"/>
      <c r="BK30" s="479"/>
      <c r="BL30" s="479"/>
      <c r="BM30" s="479"/>
      <c r="BN30" s="479"/>
      <c r="BO30" s="479"/>
      <c r="BP30" s="479"/>
      <c r="BQ30" s="479"/>
      <c r="BR30" s="480"/>
    </row>
    <row r="31" spans="2:76" ht="32.5" customHeight="1" thickBot="1">
      <c r="B31" s="525" t="s">
        <v>91</v>
      </c>
      <c r="C31" s="484" t="s">
        <v>155</v>
      </c>
      <c r="D31" s="485"/>
      <c r="E31" s="485"/>
      <c r="F31" s="485"/>
      <c r="G31" s="33"/>
      <c r="H31" s="486"/>
      <c r="I31" s="487"/>
      <c r="J31" s="487"/>
      <c r="K31" s="487"/>
      <c r="L31" s="487"/>
      <c r="M31" s="487"/>
      <c r="N31" s="487"/>
      <c r="O31" s="487"/>
      <c r="P31" s="487"/>
      <c r="Q31" s="487"/>
      <c r="R31" s="487"/>
      <c r="S31" s="487"/>
      <c r="T31" s="487"/>
      <c r="U31" s="487"/>
      <c r="V31" s="487"/>
      <c r="W31" s="487"/>
      <c r="X31" s="488"/>
      <c r="Y31" s="448"/>
      <c r="Z31" s="449"/>
      <c r="AA31" s="491">
        <f>AN16</f>
        <v>0</v>
      </c>
      <c r="AB31" s="490"/>
      <c r="AC31" s="492">
        <f>AP16</f>
        <v>0</v>
      </c>
      <c r="AD31" s="493"/>
      <c r="AE31" s="492">
        <f>AR16</f>
        <v>0</v>
      </c>
      <c r="AF31" s="493"/>
      <c r="AG31" s="502"/>
      <c r="AH31" s="503"/>
      <c r="AI31" s="528"/>
      <c r="AJ31" s="528"/>
      <c r="AK31" s="476"/>
      <c r="AL31" s="476"/>
      <c r="AM31" s="495"/>
      <c r="AN31" s="495"/>
      <c r="AO31" s="281"/>
      <c r="AP31" s="281"/>
      <c r="AQ31" s="476"/>
      <c r="AR31" s="476"/>
      <c r="AS31" s="477"/>
      <c r="AX31" s="481"/>
      <c r="AY31" s="482"/>
      <c r="AZ31" s="482"/>
      <c r="BA31" s="482"/>
      <c r="BB31" s="482"/>
      <c r="BC31" s="482"/>
      <c r="BD31" s="482"/>
      <c r="BE31" s="482"/>
      <c r="BF31" s="482"/>
      <c r="BG31" s="482"/>
      <c r="BH31" s="482"/>
      <c r="BI31" s="482"/>
      <c r="BJ31" s="482"/>
      <c r="BK31" s="482"/>
      <c r="BL31" s="482"/>
      <c r="BM31" s="482"/>
      <c r="BN31" s="482"/>
      <c r="BO31" s="482"/>
      <c r="BP31" s="482"/>
      <c r="BQ31" s="482"/>
      <c r="BR31" s="483"/>
    </row>
    <row r="32" spans="2:76" ht="32.5" customHeight="1">
      <c r="B32" s="526"/>
      <c r="C32" s="452" t="s">
        <v>93</v>
      </c>
      <c r="D32" s="453"/>
      <c r="E32" s="453"/>
      <c r="F32" s="453"/>
      <c r="G32" s="34"/>
      <c r="H32" s="454"/>
      <c r="I32" s="220"/>
      <c r="J32" s="220"/>
      <c r="K32" s="220"/>
      <c r="L32" s="220"/>
      <c r="M32" s="220"/>
      <c r="N32" s="220"/>
      <c r="O32" s="220"/>
      <c r="P32" s="220"/>
      <c r="Q32" s="220"/>
      <c r="R32" s="220"/>
      <c r="S32" s="220"/>
      <c r="T32" s="220"/>
      <c r="U32" s="220"/>
      <c r="V32" s="220"/>
      <c r="W32" s="220"/>
      <c r="X32" s="221"/>
      <c r="Y32" s="450"/>
      <c r="Z32" s="451"/>
      <c r="AA32" s="491"/>
      <c r="AB32" s="490"/>
      <c r="AC32" s="489"/>
      <c r="AD32" s="490"/>
      <c r="AE32" s="489"/>
      <c r="AF32" s="490"/>
      <c r="AG32" s="502"/>
      <c r="AH32" s="503"/>
      <c r="AI32" s="528"/>
      <c r="AJ32" s="528"/>
      <c r="AK32" s="476"/>
      <c r="AL32" s="476"/>
      <c r="AM32" s="495"/>
      <c r="AN32" s="495"/>
      <c r="AO32" s="281"/>
      <c r="AP32" s="281"/>
      <c r="AQ32" s="476"/>
      <c r="AR32" s="476"/>
      <c r="AS32" s="477"/>
      <c r="AX32" s="455" t="s">
        <v>129</v>
      </c>
      <c r="AY32" s="456"/>
      <c r="AZ32" s="456"/>
      <c r="BA32" s="456"/>
      <c r="BB32" s="456"/>
      <c r="BC32" s="456"/>
      <c r="BD32" s="456"/>
      <c r="BE32" s="456"/>
      <c r="BF32" s="456"/>
      <c r="BG32" s="456"/>
      <c r="BH32" s="456"/>
      <c r="BI32" s="456"/>
      <c r="BJ32" s="456"/>
      <c r="BK32" s="456"/>
      <c r="BL32" s="456"/>
      <c r="BM32" s="456"/>
      <c r="BN32" s="456"/>
      <c r="BO32" s="456"/>
      <c r="BP32" s="456"/>
      <c r="BQ32" s="456"/>
      <c r="BR32" s="457"/>
    </row>
    <row r="33" spans="1:70" ht="27.65" customHeight="1">
      <c r="B33" s="526"/>
      <c r="C33" s="464" t="s">
        <v>4</v>
      </c>
      <c r="D33" s="465"/>
      <c r="E33" s="465"/>
      <c r="F33" s="465"/>
      <c r="G33" s="465"/>
      <c r="H33" s="465"/>
      <c r="I33" s="465"/>
      <c r="J33" s="465"/>
      <c r="K33" s="465"/>
      <c r="L33" s="465"/>
      <c r="M33" s="465"/>
      <c r="N33" s="465"/>
      <c r="O33" s="465"/>
      <c r="P33" s="465"/>
      <c r="Q33" s="465"/>
      <c r="R33" s="465"/>
      <c r="S33" s="465"/>
      <c r="T33" s="465"/>
      <c r="U33" s="465"/>
      <c r="V33" s="465"/>
      <c r="W33" s="465"/>
      <c r="X33" s="466"/>
      <c r="Y33" s="419" t="s">
        <v>96</v>
      </c>
      <c r="Z33" s="420"/>
      <c r="AA33" s="467"/>
      <c r="AB33" s="504" t="s">
        <v>156</v>
      </c>
      <c r="AC33" s="505"/>
      <c r="AD33" s="505"/>
      <c r="AE33" s="505"/>
      <c r="AF33" s="505"/>
      <c r="AG33" s="505"/>
      <c r="AH33" s="505"/>
      <c r="AI33" s="505"/>
      <c r="AJ33" s="506"/>
      <c r="AK33" s="510" t="s">
        <v>99</v>
      </c>
      <c r="AL33" s="511"/>
      <c r="AM33" s="511"/>
      <c r="AN33" s="511"/>
      <c r="AO33" s="511"/>
      <c r="AP33" s="511"/>
      <c r="AQ33" s="511"/>
      <c r="AR33" s="511"/>
      <c r="AS33" s="512"/>
      <c r="AX33" s="458"/>
      <c r="AY33" s="459"/>
      <c r="AZ33" s="459"/>
      <c r="BA33" s="459"/>
      <c r="BB33" s="459"/>
      <c r="BC33" s="459"/>
      <c r="BD33" s="459"/>
      <c r="BE33" s="459"/>
      <c r="BF33" s="459"/>
      <c r="BG33" s="459"/>
      <c r="BH33" s="459"/>
      <c r="BI33" s="459"/>
      <c r="BJ33" s="459"/>
      <c r="BK33" s="459"/>
      <c r="BL33" s="459"/>
      <c r="BM33" s="459"/>
      <c r="BN33" s="459"/>
      <c r="BO33" s="459"/>
      <c r="BP33" s="459"/>
      <c r="BQ33" s="459"/>
      <c r="BR33" s="460"/>
    </row>
    <row r="34" spans="1:70" ht="40" customHeight="1">
      <c r="B34" s="526"/>
      <c r="C34" s="471" t="s">
        <v>157</v>
      </c>
      <c r="D34" s="471"/>
      <c r="E34" s="471"/>
      <c r="F34" s="471"/>
      <c r="G34" s="35"/>
      <c r="H34" s="472"/>
      <c r="I34" s="472"/>
      <c r="J34" s="472"/>
      <c r="K34" s="472"/>
      <c r="L34" s="472"/>
      <c r="M34" s="472"/>
      <c r="N34" s="472"/>
      <c r="O34" s="472"/>
      <c r="P34" s="472"/>
      <c r="Q34" s="472"/>
      <c r="R34" s="472"/>
      <c r="S34" s="472"/>
      <c r="T34" s="472"/>
      <c r="U34" s="472"/>
      <c r="V34" s="472"/>
      <c r="W34" s="472"/>
      <c r="X34" s="473"/>
      <c r="Y34" s="468"/>
      <c r="Z34" s="469"/>
      <c r="AA34" s="470"/>
      <c r="AB34" s="507"/>
      <c r="AC34" s="508"/>
      <c r="AD34" s="508"/>
      <c r="AE34" s="508"/>
      <c r="AF34" s="508"/>
      <c r="AG34" s="508"/>
      <c r="AH34" s="508"/>
      <c r="AI34" s="508"/>
      <c r="AJ34" s="509"/>
      <c r="AK34" s="513"/>
      <c r="AL34" s="514"/>
      <c r="AM34" s="514"/>
      <c r="AN34" s="514"/>
      <c r="AO34" s="514"/>
      <c r="AP34" s="514"/>
      <c r="AQ34" s="514"/>
      <c r="AR34" s="514"/>
      <c r="AS34" s="515"/>
      <c r="AX34" s="458"/>
      <c r="AY34" s="459"/>
      <c r="AZ34" s="459"/>
      <c r="BA34" s="459"/>
      <c r="BB34" s="459"/>
      <c r="BC34" s="459"/>
      <c r="BD34" s="459"/>
      <c r="BE34" s="459"/>
      <c r="BF34" s="459"/>
      <c r="BG34" s="459"/>
      <c r="BH34" s="459"/>
      <c r="BI34" s="459"/>
      <c r="BJ34" s="459"/>
      <c r="BK34" s="459"/>
      <c r="BL34" s="459"/>
      <c r="BM34" s="459"/>
      <c r="BN34" s="459"/>
      <c r="BO34" s="459"/>
      <c r="BP34" s="459"/>
      <c r="BQ34" s="459"/>
      <c r="BR34" s="460"/>
    </row>
    <row r="35" spans="1:70" ht="21" customHeight="1">
      <c r="B35" s="526"/>
      <c r="C35" s="419" t="s">
        <v>100</v>
      </c>
      <c r="D35" s="420"/>
      <c r="E35" s="420"/>
      <c r="F35" s="420"/>
      <c r="G35" s="36"/>
      <c r="H35" s="529"/>
      <c r="I35" s="530"/>
      <c r="J35" s="530"/>
      <c r="K35" s="530"/>
      <c r="L35" s="530"/>
      <c r="M35" s="530"/>
      <c r="N35" s="530"/>
      <c r="O35" s="530"/>
      <c r="P35" s="530"/>
      <c r="Q35" s="530"/>
      <c r="R35" s="530"/>
      <c r="S35" s="530"/>
      <c r="T35" s="530"/>
      <c r="U35" s="530"/>
      <c r="V35" s="530"/>
      <c r="W35" s="530"/>
      <c r="X35" s="531"/>
      <c r="Y35" s="468"/>
      <c r="Z35" s="469"/>
      <c r="AA35" s="470"/>
      <c r="AB35" s="37"/>
      <c r="AC35" s="532" t="s">
        <v>56</v>
      </c>
      <c r="AD35" s="533"/>
      <c r="AE35" s="347" t="s">
        <v>28</v>
      </c>
      <c r="AF35" s="347"/>
      <c r="AG35" s="347" t="s">
        <v>57</v>
      </c>
      <c r="AH35" s="347"/>
      <c r="AI35" s="347" t="s">
        <v>58</v>
      </c>
      <c r="AJ35" s="347"/>
      <c r="AK35" s="534" t="s">
        <v>102</v>
      </c>
      <c r="AL35" s="534"/>
      <c r="AM35" s="534"/>
      <c r="AN35" s="534" t="s">
        <v>28</v>
      </c>
      <c r="AO35" s="534"/>
      <c r="AP35" s="534" t="s">
        <v>57</v>
      </c>
      <c r="AQ35" s="534"/>
      <c r="AR35" s="534" t="s">
        <v>58</v>
      </c>
      <c r="AS35" s="535"/>
      <c r="AX35" s="458"/>
      <c r="AY35" s="459"/>
      <c r="AZ35" s="459"/>
      <c r="BA35" s="459"/>
      <c r="BB35" s="459"/>
      <c r="BC35" s="459"/>
      <c r="BD35" s="459"/>
      <c r="BE35" s="459"/>
      <c r="BF35" s="459"/>
      <c r="BG35" s="459"/>
      <c r="BH35" s="459"/>
      <c r="BI35" s="459"/>
      <c r="BJ35" s="459"/>
      <c r="BK35" s="459"/>
      <c r="BL35" s="459"/>
      <c r="BM35" s="459"/>
      <c r="BN35" s="459"/>
      <c r="BO35" s="459"/>
      <c r="BP35" s="459"/>
      <c r="BQ35" s="459"/>
      <c r="BR35" s="460"/>
    </row>
    <row r="36" spans="1:70" ht="21" customHeight="1">
      <c r="B36" s="526"/>
      <c r="C36" s="468"/>
      <c r="D36" s="469"/>
      <c r="E36" s="469"/>
      <c r="F36" s="469"/>
      <c r="G36" s="38"/>
      <c r="H36" s="536"/>
      <c r="I36" s="537"/>
      <c r="J36" s="537"/>
      <c r="K36" s="537"/>
      <c r="L36" s="537"/>
      <c r="M36" s="537"/>
      <c r="N36" s="537"/>
      <c r="O36" s="537"/>
      <c r="P36" s="537"/>
      <c r="Q36" s="537"/>
      <c r="R36" s="537"/>
      <c r="S36" s="537"/>
      <c r="T36" s="537"/>
      <c r="U36" s="537"/>
      <c r="V36" s="537"/>
      <c r="W36" s="537"/>
      <c r="X36" s="538"/>
      <c r="Y36" s="468"/>
      <c r="Z36" s="469"/>
      <c r="AA36" s="470"/>
      <c r="AB36" s="281" t="str">
        <f>IF(D49="昭和","3",IF(D49="平成","4",IF(D49="令和","5","")))</f>
        <v/>
      </c>
      <c r="AC36" s="539" t="s">
        <v>160</v>
      </c>
      <c r="AD36" s="540"/>
      <c r="AE36" s="541"/>
      <c r="AF36" s="540"/>
      <c r="AG36" s="539"/>
      <c r="AH36" s="540"/>
      <c r="AI36" s="539"/>
      <c r="AJ36" s="540"/>
      <c r="AK36" s="281" t="str">
        <f>AK16</f>
        <v>5</v>
      </c>
      <c r="AL36" s="489" t="str">
        <f>AL16</f>
        <v>令和</v>
      </c>
      <c r="AM36" s="490"/>
      <c r="AN36" s="491">
        <f>AN16</f>
        <v>0</v>
      </c>
      <c r="AO36" s="490"/>
      <c r="AP36" s="489">
        <f>AP16</f>
        <v>0</v>
      </c>
      <c r="AQ36" s="490"/>
      <c r="AR36" s="489">
        <f>AR16</f>
        <v>0</v>
      </c>
      <c r="AS36" s="516"/>
      <c r="AX36" s="458"/>
      <c r="AY36" s="459"/>
      <c r="AZ36" s="459"/>
      <c r="BA36" s="459"/>
      <c r="BB36" s="459"/>
      <c r="BC36" s="459"/>
      <c r="BD36" s="459"/>
      <c r="BE36" s="459"/>
      <c r="BF36" s="459"/>
      <c r="BG36" s="459"/>
      <c r="BH36" s="459"/>
      <c r="BI36" s="459"/>
      <c r="BJ36" s="459"/>
      <c r="BK36" s="459"/>
      <c r="BL36" s="459"/>
      <c r="BM36" s="459"/>
      <c r="BN36" s="459"/>
      <c r="BO36" s="459"/>
      <c r="BP36" s="459"/>
      <c r="BQ36" s="459"/>
      <c r="BR36" s="460"/>
    </row>
    <row r="37" spans="1:70" ht="21" customHeight="1" thickBot="1">
      <c r="B37" s="526"/>
      <c r="C37" s="468"/>
      <c r="D37" s="469"/>
      <c r="E37" s="469"/>
      <c r="F37" s="469"/>
      <c r="G37" s="39"/>
      <c r="H37" s="517"/>
      <c r="I37" s="518"/>
      <c r="J37" s="518"/>
      <c r="K37" s="518"/>
      <c r="L37" s="518"/>
      <c r="M37" s="518"/>
      <c r="N37" s="518"/>
      <c r="O37" s="518"/>
      <c r="P37" s="518"/>
      <c r="Q37" s="518"/>
      <c r="R37" s="518"/>
      <c r="S37" s="518"/>
      <c r="T37" s="518"/>
      <c r="U37" s="518"/>
      <c r="V37" s="518"/>
      <c r="W37" s="518"/>
      <c r="X37" s="519"/>
      <c r="Y37" s="468"/>
      <c r="Z37" s="469"/>
      <c r="AA37" s="470"/>
      <c r="AB37" s="356"/>
      <c r="AC37" s="539"/>
      <c r="AD37" s="540"/>
      <c r="AE37" s="541"/>
      <c r="AF37" s="540"/>
      <c r="AG37" s="539"/>
      <c r="AH37" s="540"/>
      <c r="AI37" s="539"/>
      <c r="AJ37" s="540"/>
      <c r="AK37" s="356"/>
      <c r="AL37" s="489"/>
      <c r="AM37" s="490"/>
      <c r="AN37" s="491"/>
      <c r="AO37" s="490"/>
      <c r="AP37" s="489"/>
      <c r="AQ37" s="490"/>
      <c r="AR37" s="489"/>
      <c r="AS37" s="516"/>
      <c r="AX37" s="458"/>
      <c r="AY37" s="459"/>
      <c r="AZ37" s="459"/>
      <c r="BA37" s="459"/>
      <c r="BB37" s="459"/>
      <c r="BC37" s="459"/>
      <c r="BD37" s="459"/>
      <c r="BE37" s="459"/>
      <c r="BF37" s="459"/>
      <c r="BG37" s="459"/>
      <c r="BH37" s="459"/>
      <c r="BI37" s="459"/>
      <c r="BJ37" s="459"/>
      <c r="BK37" s="459"/>
      <c r="BL37" s="459"/>
      <c r="BM37" s="459"/>
      <c r="BN37" s="459"/>
      <c r="BO37" s="459"/>
      <c r="BP37" s="459"/>
      <c r="BQ37" s="459"/>
      <c r="BR37" s="460"/>
    </row>
    <row r="38" spans="1:70" ht="19" customHeight="1">
      <c r="B38" s="520" t="s">
        <v>0</v>
      </c>
      <c r="C38" s="521"/>
      <c r="D38" s="521"/>
      <c r="E38" s="521"/>
      <c r="F38" s="521"/>
      <c r="G38" s="521"/>
      <c r="H38" s="521"/>
      <c r="I38" s="521"/>
      <c r="J38" s="521"/>
      <c r="K38" s="521"/>
      <c r="L38" s="521"/>
      <c r="M38" s="521"/>
      <c r="N38" s="521"/>
      <c r="O38" s="521"/>
      <c r="P38" s="521"/>
      <c r="Q38" s="287" t="s">
        <v>105</v>
      </c>
      <c r="R38" s="287"/>
      <c r="S38" s="287"/>
      <c r="T38" s="287"/>
      <c r="U38" s="287"/>
      <c r="V38" s="287"/>
      <c r="W38" s="287"/>
      <c r="X38" s="287"/>
      <c r="Y38" s="287"/>
      <c r="Z38" s="287"/>
      <c r="AA38" s="287"/>
      <c r="AB38" s="287"/>
      <c r="AC38" s="287"/>
      <c r="AD38" s="287"/>
      <c r="AE38" s="287"/>
      <c r="AF38" s="522" t="s">
        <v>106</v>
      </c>
      <c r="AG38" s="523"/>
      <c r="AH38" s="523"/>
      <c r="AI38" s="523"/>
      <c r="AJ38" s="523"/>
      <c r="AK38" s="523"/>
      <c r="AL38" s="523"/>
      <c r="AM38" s="523"/>
      <c r="AN38" s="523"/>
      <c r="AO38" s="523"/>
      <c r="AP38" s="523"/>
      <c r="AQ38" s="523"/>
      <c r="AR38" s="523"/>
      <c r="AS38" s="524"/>
      <c r="AX38" s="458"/>
      <c r="AY38" s="459"/>
      <c r="AZ38" s="459"/>
      <c r="BA38" s="459"/>
      <c r="BB38" s="459"/>
      <c r="BC38" s="459"/>
      <c r="BD38" s="459"/>
      <c r="BE38" s="459"/>
      <c r="BF38" s="459"/>
      <c r="BG38" s="459"/>
      <c r="BH38" s="459"/>
      <c r="BI38" s="459"/>
      <c r="BJ38" s="459"/>
      <c r="BK38" s="459"/>
      <c r="BL38" s="459"/>
      <c r="BM38" s="459"/>
      <c r="BN38" s="459"/>
      <c r="BO38" s="459"/>
      <c r="BP38" s="459"/>
      <c r="BQ38" s="459"/>
      <c r="BR38" s="460"/>
    </row>
    <row r="39" spans="1:70" ht="15" customHeight="1">
      <c r="B39" s="542" t="s">
        <v>130</v>
      </c>
      <c r="C39" s="543"/>
      <c r="D39" s="543"/>
      <c r="E39" s="543"/>
      <c r="F39" s="543"/>
      <c r="G39" s="543"/>
      <c r="H39" s="543"/>
      <c r="I39" s="543"/>
      <c r="J39" s="543"/>
      <c r="K39" s="543"/>
      <c r="L39" s="543"/>
      <c r="M39" s="543"/>
      <c r="N39" s="543"/>
      <c r="O39" s="543"/>
      <c r="P39" s="543"/>
      <c r="Q39" s="546"/>
      <c r="R39" s="546"/>
      <c r="S39" s="546"/>
      <c r="T39" s="546"/>
      <c r="U39" s="546"/>
      <c r="V39" s="546"/>
      <c r="W39" s="546"/>
      <c r="X39" s="546"/>
      <c r="Y39" s="546"/>
      <c r="Z39" s="546"/>
      <c r="AA39" s="546"/>
      <c r="AB39" s="546"/>
      <c r="AC39" s="546"/>
      <c r="AD39" s="546"/>
      <c r="AE39" s="546"/>
      <c r="AF39" s="548" t="s">
        <v>117</v>
      </c>
      <c r="AG39" s="548"/>
      <c r="AH39" s="548"/>
      <c r="AI39" s="548"/>
      <c r="AJ39" s="548"/>
      <c r="AK39" s="548"/>
      <c r="AL39" s="548"/>
      <c r="AM39" s="548"/>
      <c r="AN39" s="548"/>
      <c r="AO39" s="548"/>
      <c r="AP39" s="548"/>
      <c r="AQ39" s="548"/>
      <c r="AR39" s="548"/>
      <c r="AS39" s="549"/>
      <c r="AX39" s="458"/>
      <c r="AY39" s="459"/>
      <c r="AZ39" s="459"/>
      <c r="BA39" s="459"/>
      <c r="BB39" s="459"/>
      <c r="BC39" s="459"/>
      <c r="BD39" s="459"/>
      <c r="BE39" s="459"/>
      <c r="BF39" s="459"/>
      <c r="BG39" s="459"/>
      <c r="BH39" s="459"/>
      <c r="BI39" s="459"/>
      <c r="BJ39" s="459"/>
      <c r="BK39" s="459"/>
      <c r="BL39" s="459"/>
      <c r="BM39" s="459"/>
      <c r="BN39" s="459"/>
      <c r="BO39" s="459"/>
      <c r="BP39" s="459"/>
      <c r="BQ39" s="459"/>
      <c r="BR39" s="460"/>
    </row>
    <row r="40" spans="1:70" ht="18" customHeight="1" thickBot="1">
      <c r="B40" s="542"/>
      <c r="C40" s="543"/>
      <c r="D40" s="543"/>
      <c r="E40" s="543"/>
      <c r="F40" s="543"/>
      <c r="G40" s="543"/>
      <c r="H40" s="543"/>
      <c r="I40" s="543"/>
      <c r="J40" s="543"/>
      <c r="K40" s="543"/>
      <c r="L40" s="543"/>
      <c r="M40" s="543"/>
      <c r="N40" s="543"/>
      <c r="O40" s="543"/>
      <c r="P40" s="543"/>
      <c r="Q40" s="546"/>
      <c r="R40" s="546"/>
      <c r="S40" s="546"/>
      <c r="T40" s="546"/>
      <c r="U40" s="546"/>
      <c r="V40" s="546"/>
      <c r="W40" s="546"/>
      <c r="X40" s="546"/>
      <c r="Y40" s="546"/>
      <c r="Z40" s="546"/>
      <c r="AA40" s="546"/>
      <c r="AB40" s="546"/>
      <c r="AC40" s="546"/>
      <c r="AD40" s="546"/>
      <c r="AE40" s="546"/>
      <c r="AF40" s="548"/>
      <c r="AG40" s="548"/>
      <c r="AH40" s="548"/>
      <c r="AI40" s="548"/>
      <c r="AJ40" s="548"/>
      <c r="AK40" s="548"/>
      <c r="AL40" s="548"/>
      <c r="AM40" s="548"/>
      <c r="AN40" s="548"/>
      <c r="AO40" s="548"/>
      <c r="AP40" s="548"/>
      <c r="AQ40" s="548"/>
      <c r="AR40" s="548"/>
      <c r="AS40" s="549"/>
      <c r="AX40" s="461"/>
      <c r="AY40" s="462"/>
      <c r="AZ40" s="462"/>
      <c r="BA40" s="462"/>
      <c r="BB40" s="462"/>
      <c r="BC40" s="462"/>
      <c r="BD40" s="462"/>
      <c r="BE40" s="462"/>
      <c r="BF40" s="462"/>
      <c r="BG40" s="462"/>
      <c r="BH40" s="462"/>
      <c r="BI40" s="462"/>
      <c r="BJ40" s="462"/>
      <c r="BK40" s="462"/>
      <c r="BL40" s="462"/>
      <c r="BM40" s="462"/>
      <c r="BN40" s="462"/>
      <c r="BO40" s="462"/>
      <c r="BP40" s="462"/>
      <c r="BQ40" s="462"/>
      <c r="BR40" s="463"/>
    </row>
    <row r="41" spans="1:70" ht="15" customHeight="1">
      <c r="B41" s="542"/>
      <c r="C41" s="543"/>
      <c r="D41" s="543"/>
      <c r="E41" s="543"/>
      <c r="F41" s="543"/>
      <c r="G41" s="543"/>
      <c r="H41" s="543"/>
      <c r="I41" s="543"/>
      <c r="J41" s="543"/>
      <c r="K41" s="543"/>
      <c r="L41" s="543"/>
      <c r="M41" s="543"/>
      <c r="N41" s="543"/>
      <c r="O41" s="543"/>
      <c r="P41" s="543"/>
      <c r="Q41" s="546"/>
      <c r="R41" s="546"/>
      <c r="S41" s="546"/>
      <c r="T41" s="546"/>
      <c r="U41" s="546"/>
      <c r="V41" s="546"/>
      <c r="W41" s="546"/>
      <c r="X41" s="546"/>
      <c r="Y41" s="546"/>
      <c r="Z41" s="546"/>
      <c r="AA41" s="546"/>
      <c r="AB41" s="546"/>
      <c r="AC41" s="546"/>
      <c r="AD41" s="546"/>
      <c r="AE41" s="546"/>
      <c r="AF41" s="548"/>
      <c r="AG41" s="548"/>
      <c r="AH41" s="548"/>
      <c r="AI41" s="548"/>
      <c r="AJ41" s="548"/>
      <c r="AK41" s="548"/>
      <c r="AL41" s="548"/>
      <c r="AM41" s="548"/>
      <c r="AN41" s="548"/>
      <c r="AO41" s="548"/>
      <c r="AP41" s="548"/>
      <c r="AQ41" s="548"/>
      <c r="AR41" s="548"/>
      <c r="AS41" s="549"/>
      <c r="AX41" s="44"/>
      <c r="AY41" s="44"/>
      <c r="AZ41" s="44"/>
      <c r="BA41" s="44"/>
      <c r="BB41" s="44"/>
      <c r="BC41" s="44"/>
      <c r="BD41" s="44"/>
      <c r="BE41" s="44"/>
      <c r="BF41" s="44"/>
      <c r="BG41" s="44"/>
      <c r="BH41" s="44"/>
      <c r="BI41" s="44"/>
      <c r="BJ41" s="44"/>
      <c r="BK41" s="44"/>
      <c r="BL41" s="44"/>
      <c r="BM41" s="44"/>
      <c r="BN41" s="44"/>
      <c r="BO41" s="44"/>
      <c r="BP41" s="44"/>
      <c r="BQ41" s="44"/>
      <c r="BR41" s="44"/>
    </row>
    <row r="42" spans="1:70" ht="15" customHeight="1" thickBot="1">
      <c r="B42" s="544"/>
      <c r="C42" s="545"/>
      <c r="D42" s="545"/>
      <c r="E42" s="545"/>
      <c r="F42" s="545"/>
      <c r="G42" s="545"/>
      <c r="H42" s="545"/>
      <c r="I42" s="545"/>
      <c r="J42" s="545"/>
      <c r="K42" s="545"/>
      <c r="L42" s="545"/>
      <c r="M42" s="545"/>
      <c r="N42" s="545"/>
      <c r="O42" s="545"/>
      <c r="P42" s="545"/>
      <c r="Q42" s="547"/>
      <c r="R42" s="547"/>
      <c r="S42" s="547"/>
      <c r="T42" s="547"/>
      <c r="U42" s="547"/>
      <c r="V42" s="547"/>
      <c r="W42" s="547"/>
      <c r="X42" s="547"/>
      <c r="Y42" s="547"/>
      <c r="Z42" s="547"/>
      <c r="AA42" s="547"/>
      <c r="AB42" s="547"/>
      <c r="AC42" s="547"/>
      <c r="AD42" s="547"/>
      <c r="AE42" s="547"/>
      <c r="AF42" s="550"/>
      <c r="AG42" s="550"/>
      <c r="AH42" s="550"/>
      <c r="AI42" s="550"/>
      <c r="AJ42" s="550"/>
      <c r="AK42" s="550"/>
      <c r="AL42" s="550"/>
      <c r="AM42" s="550"/>
      <c r="AN42" s="550"/>
      <c r="AO42" s="550"/>
      <c r="AP42" s="550"/>
      <c r="AQ42" s="550"/>
      <c r="AR42" s="550"/>
      <c r="AS42" s="551"/>
      <c r="AT42" s="40"/>
      <c r="AU42" s="40"/>
      <c r="AV42" s="40"/>
      <c r="AX42" s="41"/>
      <c r="AY42" s="41"/>
      <c r="AZ42" s="41"/>
      <c r="BA42" s="41"/>
      <c r="BB42" s="41"/>
      <c r="BC42" s="41"/>
      <c r="BD42" s="41"/>
      <c r="BE42" s="41"/>
      <c r="BF42" s="41"/>
      <c r="BG42" s="41"/>
      <c r="BH42" s="41"/>
      <c r="BI42" s="41"/>
      <c r="BJ42" s="41"/>
      <c r="BK42" s="41"/>
      <c r="BL42" s="41"/>
      <c r="BM42" s="41"/>
      <c r="BN42" s="41"/>
      <c r="BO42" s="41"/>
      <c r="BP42" s="41"/>
      <c r="BQ42" s="41"/>
      <c r="BR42" s="41"/>
    </row>
    <row r="43" spans="1:70" ht="15" customHeight="1" thickBot="1">
      <c r="B43" s="165"/>
      <c r="C43" s="165"/>
      <c r="D43" s="165"/>
      <c r="E43" s="165"/>
      <c r="F43" s="165"/>
      <c r="G43" s="165"/>
      <c r="H43" s="165"/>
      <c r="I43" s="165"/>
      <c r="J43" s="165"/>
      <c r="K43" s="165"/>
      <c r="L43" s="165"/>
      <c r="M43" s="165"/>
      <c r="N43" s="165"/>
      <c r="O43" s="165"/>
      <c r="P43" s="165"/>
      <c r="Q43" s="168"/>
      <c r="R43" s="168"/>
      <c r="S43" s="168"/>
      <c r="T43" s="168"/>
      <c r="U43" s="168"/>
      <c r="V43" s="168"/>
      <c r="W43" s="168"/>
      <c r="X43" s="168"/>
      <c r="Y43" s="168"/>
      <c r="Z43" s="168"/>
      <c r="AA43" s="168"/>
      <c r="AB43" s="168"/>
      <c r="AC43" s="168"/>
      <c r="AD43" s="168"/>
      <c r="AE43" s="168"/>
      <c r="AF43" s="169"/>
      <c r="AG43" s="169"/>
      <c r="AH43" s="169"/>
      <c r="AI43" s="169"/>
      <c r="AJ43" s="169"/>
      <c r="AK43" s="169"/>
      <c r="AL43" s="169"/>
      <c r="AM43" s="169"/>
      <c r="AN43" s="169"/>
      <c r="AO43" s="169"/>
      <c r="AP43" s="169"/>
      <c r="AQ43" s="169"/>
      <c r="AR43" s="169"/>
      <c r="AS43" s="169"/>
      <c r="AT43" s="40"/>
      <c r="AU43" s="40"/>
      <c r="AV43" s="40"/>
    </row>
    <row r="44" spans="1:70" ht="17.5" customHeight="1">
      <c r="B44" s="571" t="s">
        <v>158</v>
      </c>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2"/>
      <c r="AI44" s="572"/>
      <c r="AJ44" s="572"/>
      <c r="AK44" s="572"/>
      <c r="AL44" s="573"/>
      <c r="AM44" s="45"/>
      <c r="AO44" s="45"/>
      <c r="AP44" s="45"/>
      <c r="AQ44" s="45"/>
      <c r="AR44" s="45"/>
      <c r="AS44" s="45"/>
      <c r="AT44" s="45"/>
      <c r="AU44" s="45"/>
      <c r="AV44" s="45"/>
      <c r="AW44" s="45"/>
      <c r="AX44" s="45"/>
      <c r="AY44" s="45"/>
      <c r="AZ44" s="45"/>
      <c r="BA44" s="45"/>
      <c r="BB44" s="45"/>
      <c r="BO44" s="558" t="s">
        <v>159</v>
      </c>
      <c r="BP44" s="558"/>
      <c r="BQ44" s="558"/>
      <c r="BR44" s="161"/>
    </row>
    <row r="45" spans="1:70" ht="17.5" customHeight="1">
      <c r="B45" s="574"/>
      <c r="C45" s="575"/>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6"/>
      <c r="AM45" s="45"/>
      <c r="AN45" s="45"/>
      <c r="AO45" s="45"/>
      <c r="AP45" s="45"/>
      <c r="AQ45" s="45"/>
      <c r="AR45" s="45"/>
      <c r="AS45" s="45"/>
      <c r="AT45" s="45"/>
      <c r="AU45" s="45"/>
      <c r="AV45" s="45"/>
      <c r="AW45" s="45"/>
      <c r="AX45" s="45"/>
      <c r="AY45" s="45"/>
      <c r="AZ45" s="45"/>
      <c r="BA45" s="45"/>
      <c r="BB45" s="45"/>
      <c r="BC45" s="46" t="s">
        <v>118</v>
      </c>
      <c r="BD45" s="47"/>
      <c r="BE45" s="47"/>
      <c r="BF45" s="47"/>
      <c r="BG45" s="47"/>
      <c r="BH45" s="48"/>
      <c r="BI45" s="48"/>
      <c r="BJ45" s="48"/>
      <c r="BK45" s="48"/>
      <c r="BL45" s="48"/>
      <c r="BM45" s="48"/>
      <c r="BN45" s="48"/>
      <c r="BO45" s="48"/>
      <c r="BP45" s="48"/>
    </row>
    <row r="46" spans="1:70" ht="15" customHeight="1">
      <c r="B46" s="574"/>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6"/>
      <c r="AM46" s="45"/>
      <c r="AN46" s="45"/>
      <c r="AO46" s="45"/>
      <c r="AP46" s="45"/>
      <c r="AQ46" s="45"/>
      <c r="AR46" s="45"/>
      <c r="AS46" s="45"/>
      <c r="AT46" s="45"/>
      <c r="AU46" s="45"/>
      <c r="AV46" s="45"/>
      <c r="AW46" s="45"/>
      <c r="AX46" s="45"/>
      <c r="AY46" s="45"/>
      <c r="AZ46" s="45"/>
      <c r="BA46" s="45"/>
      <c r="BB46" s="45"/>
      <c r="BC46" s="559" t="s">
        <v>108</v>
      </c>
      <c r="BD46" s="560"/>
      <c r="BE46" s="561"/>
      <c r="BF46" s="559" t="s">
        <v>109</v>
      </c>
      <c r="BG46" s="560"/>
      <c r="BH46" s="561"/>
      <c r="BI46" s="565" t="s">
        <v>110</v>
      </c>
      <c r="BJ46" s="566"/>
      <c r="BK46" s="566"/>
      <c r="BL46" s="566"/>
      <c r="BM46" s="566"/>
      <c r="BN46" s="566"/>
      <c r="BO46" s="566"/>
      <c r="BP46" s="567"/>
    </row>
    <row r="47" spans="1:70" ht="15" customHeight="1">
      <c r="A47" s="42"/>
      <c r="B47" s="574"/>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6"/>
      <c r="AM47" s="45"/>
      <c r="AN47" s="45"/>
      <c r="AO47" s="45"/>
      <c r="AP47" s="45"/>
      <c r="AQ47" s="45"/>
      <c r="AR47" s="45"/>
      <c r="AS47" s="45"/>
      <c r="AT47" s="45"/>
      <c r="AU47" s="45"/>
      <c r="AV47" s="45"/>
      <c r="AW47" s="45"/>
      <c r="AX47" s="45"/>
      <c r="AY47" s="45"/>
      <c r="AZ47" s="45"/>
      <c r="BA47" s="45"/>
      <c r="BB47" s="45"/>
      <c r="BC47" s="562"/>
      <c r="BD47" s="563"/>
      <c r="BE47" s="564"/>
      <c r="BF47" s="562"/>
      <c r="BG47" s="563"/>
      <c r="BH47" s="564"/>
      <c r="BI47" s="568"/>
      <c r="BJ47" s="569"/>
      <c r="BK47" s="569"/>
      <c r="BL47" s="569"/>
      <c r="BM47" s="569"/>
      <c r="BN47" s="569"/>
      <c r="BO47" s="569"/>
      <c r="BP47" s="570"/>
    </row>
    <row r="48" spans="1:70" s="2" customFormat="1" ht="16" customHeight="1">
      <c r="A48" s="42"/>
      <c r="B48" s="574"/>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6"/>
      <c r="AM48" s="45"/>
      <c r="AN48" s="45"/>
      <c r="AO48" s="45"/>
      <c r="AP48" s="45"/>
      <c r="AQ48" s="45"/>
      <c r="AR48" s="45"/>
      <c r="AS48" s="45"/>
      <c r="AT48" s="45"/>
      <c r="AU48" s="45"/>
      <c r="AV48" s="45"/>
      <c r="AW48" s="45"/>
      <c r="AX48" s="45"/>
      <c r="AY48" s="45"/>
      <c r="AZ48" s="45"/>
      <c r="BA48" s="45"/>
      <c r="BB48" s="45"/>
      <c r="BC48" s="565">
        <v>81306</v>
      </c>
      <c r="BD48" s="566"/>
      <c r="BE48" s="567"/>
      <c r="BF48" s="565">
        <v>301</v>
      </c>
      <c r="BG48" s="566"/>
      <c r="BH48" s="567"/>
      <c r="BI48" s="586"/>
      <c r="BJ48" s="587"/>
      <c r="BK48" s="588"/>
      <c r="BL48" s="586"/>
      <c r="BM48" s="587"/>
      <c r="BN48" s="588"/>
      <c r="BO48" s="592" t="s">
        <v>111</v>
      </c>
      <c r="BP48" s="593"/>
    </row>
    <row r="49" spans="1:165" s="2" customFormat="1" ht="17.149999999999999" customHeight="1">
      <c r="A49" s="42"/>
      <c r="B49" s="598" t="str">
        <f>IF(D49="昭和","3",IF(D49="平成","4",IF(D49="令和","5","")))</f>
        <v/>
      </c>
      <c r="C49" s="599"/>
      <c r="D49" s="602"/>
      <c r="E49" s="602"/>
      <c r="F49" s="602"/>
      <c r="G49" s="170"/>
      <c r="H49" s="553"/>
      <c r="I49" s="553"/>
      <c r="J49" s="604"/>
      <c r="K49" s="552"/>
      <c r="L49" s="553"/>
      <c r="M49" s="604"/>
      <c r="N49" s="552"/>
      <c r="O49" s="553"/>
      <c r="P49" s="604"/>
      <c r="Q49" s="577" t="s">
        <v>112</v>
      </c>
      <c r="R49" s="599" t="str">
        <f>IF(T49="昭和","3",IF(T49="平成","4",IF(T49="令和","5","")))</f>
        <v/>
      </c>
      <c r="S49" s="599"/>
      <c r="T49" s="602"/>
      <c r="U49" s="602"/>
      <c r="V49" s="602"/>
      <c r="W49" s="553"/>
      <c r="X49" s="604"/>
      <c r="Y49" s="552"/>
      <c r="Z49" s="604"/>
      <c r="AA49" s="552"/>
      <c r="AB49" s="553"/>
      <c r="AC49" s="607"/>
      <c r="AD49" s="608"/>
      <c r="AE49" s="608"/>
      <c r="AF49" s="608"/>
      <c r="AG49" s="608"/>
      <c r="AH49" s="608"/>
      <c r="AI49" s="608"/>
      <c r="AJ49" s="608"/>
      <c r="AK49" s="608"/>
      <c r="AL49" s="609"/>
      <c r="AM49" s="45"/>
      <c r="AN49" s="45"/>
      <c r="AO49" s="45"/>
      <c r="AP49" s="45"/>
      <c r="AQ49" s="45"/>
      <c r="AR49" s="45"/>
      <c r="AS49" s="45"/>
      <c r="AT49" s="45"/>
      <c r="AU49" s="45"/>
      <c r="AV49" s="45"/>
      <c r="AW49" s="45"/>
      <c r="AX49" s="45"/>
      <c r="AY49" s="45"/>
      <c r="AZ49" s="45"/>
      <c r="BA49" s="45"/>
      <c r="BB49" s="45"/>
      <c r="BC49" s="583"/>
      <c r="BD49" s="584"/>
      <c r="BE49" s="585"/>
      <c r="BF49" s="583"/>
      <c r="BG49" s="584"/>
      <c r="BH49" s="585"/>
      <c r="BI49" s="539"/>
      <c r="BJ49" s="541"/>
      <c r="BK49" s="540"/>
      <c r="BL49" s="539"/>
      <c r="BM49" s="541"/>
      <c r="BN49" s="540"/>
      <c r="BO49" s="594"/>
      <c r="BP49" s="595"/>
    </row>
    <row r="50" spans="1:165" ht="17.149999999999999" customHeight="1">
      <c r="B50" s="598"/>
      <c r="C50" s="599"/>
      <c r="D50" s="602"/>
      <c r="E50" s="602"/>
      <c r="F50" s="602"/>
      <c r="G50" s="171"/>
      <c r="H50" s="555"/>
      <c r="I50" s="555"/>
      <c r="J50" s="605"/>
      <c r="K50" s="554"/>
      <c r="L50" s="555"/>
      <c r="M50" s="605"/>
      <c r="N50" s="554"/>
      <c r="O50" s="555"/>
      <c r="P50" s="605"/>
      <c r="Q50" s="578"/>
      <c r="R50" s="599"/>
      <c r="S50" s="599"/>
      <c r="T50" s="602"/>
      <c r="U50" s="602"/>
      <c r="V50" s="602"/>
      <c r="W50" s="555"/>
      <c r="X50" s="605"/>
      <c r="Y50" s="554"/>
      <c r="Z50" s="605"/>
      <c r="AA50" s="554"/>
      <c r="AB50" s="555"/>
      <c r="AC50" s="610"/>
      <c r="AD50" s="611"/>
      <c r="AE50" s="611"/>
      <c r="AF50" s="611"/>
      <c r="AG50" s="611"/>
      <c r="AH50" s="611"/>
      <c r="AI50" s="611"/>
      <c r="AJ50" s="611"/>
      <c r="AK50" s="611"/>
      <c r="AL50" s="612"/>
      <c r="AM50" s="45"/>
      <c r="AN50" s="45"/>
      <c r="AO50" s="45"/>
      <c r="AP50" s="45"/>
      <c r="AQ50" s="45"/>
      <c r="AR50" s="45"/>
      <c r="AS50" s="45"/>
      <c r="AT50" s="45"/>
      <c r="AU50" s="45"/>
      <c r="AV50" s="45"/>
      <c r="AW50" s="45"/>
      <c r="AX50" s="45"/>
      <c r="AY50" s="45"/>
      <c r="AZ50" s="45"/>
      <c r="BA50" s="45"/>
      <c r="BB50" s="45"/>
      <c r="BC50" s="583"/>
      <c r="BD50" s="584"/>
      <c r="BE50" s="585"/>
      <c r="BF50" s="583"/>
      <c r="BG50" s="584"/>
      <c r="BH50" s="585"/>
      <c r="BI50" s="539"/>
      <c r="BJ50" s="541"/>
      <c r="BK50" s="540"/>
      <c r="BL50" s="539"/>
      <c r="BM50" s="541"/>
      <c r="BN50" s="540"/>
      <c r="BO50" s="594"/>
      <c r="BP50" s="595"/>
    </row>
    <row r="51" spans="1:165" ht="17.149999999999999" customHeight="1" thickBot="1">
      <c r="B51" s="600"/>
      <c r="C51" s="601"/>
      <c r="D51" s="603"/>
      <c r="E51" s="603"/>
      <c r="F51" s="603"/>
      <c r="G51" s="172"/>
      <c r="H51" s="557"/>
      <c r="I51" s="557"/>
      <c r="J51" s="606"/>
      <c r="K51" s="556"/>
      <c r="L51" s="557"/>
      <c r="M51" s="606"/>
      <c r="N51" s="556"/>
      <c r="O51" s="557"/>
      <c r="P51" s="606"/>
      <c r="Q51" s="579"/>
      <c r="R51" s="601"/>
      <c r="S51" s="601"/>
      <c r="T51" s="603"/>
      <c r="U51" s="603"/>
      <c r="V51" s="603"/>
      <c r="W51" s="557"/>
      <c r="X51" s="606"/>
      <c r="Y51" s="556"/>
      <c r="Z51" s="606"/>
      <c r="AA51" s="556"/>
      <c r="AB51" s="557"/>
      <c r="AC51" s="613"/>
      <c r="AD51" s="614"/>
      <c r="AE51" s="614"/>
      <c r="AF51" s="614"/>
      <c r="AG51" s="614"/>
      <c r="AH51" s="614"/>
      <c r="AI51" s="614"/>
      <c r="AJ51" s="614"/>
      <c r="AK51" s="614"/>
      <c r="AL51" s="615"/>
      <c r="AM51" s="45"/>
      <c r="AN51" s="45"/>
      <c r="AO51" s="45"/>
      <c r="AP51" s="45"/>
      <c r="AQ51" s="45"/>
      <c r="AR51" s="45"/>
      <c r="AS51" s="45"/>
      <c r="AT51" s="45"/>
      <c r="AU51" s="45"/>
      <c r="AV51" s="45"/>
      <c r="AW51" s="45"/>
      <c r="AX51" s="45"/>
      <c r="AY51" s="45"/>
      <c r="AZ51" s="45"/>
      <c r="BA51" s="45"/>
      <c r="BB51" s="45"/>
      <c r="BC51" s="568"/>
      <c r="BD51" s="569"/>
      <c r="BE51" s="570"/>
      <c r="BF51" s="568"/>
      <c r="BG51" s="569"/>
      <c r="BH51" s="570"/>
      <c r="BI51" s="589"/>
      <c r="BJ51" s="590"/>
      <c r="BK51" s="591"/>
      <c r="BL51" s="589"/>
      <c r="BM51" s="590"/>
      <c r="BN51" s="591"/>
      <c r="BO51" s="596"/>
      <c r="BP51" s="597"/>
    </row>
    <row r="52" spans="1:165" ht="15.65" customHeight="1"/>
    <row r="53" spans="1:165" ht="15" customHeight="1" thickBot="1">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50"/>
      <c r="BS53" s="50"/>
      <c r="BT53" s="50"/>
      <c r="BU53" s="50"/>
      <c r="BV53" s="50"/>
    </row>
    <row r="54" spans="1:165" s="51" customFormat="1" ht="15" customHeight="1">
      <c r="A54" s="1"/>
      <c r="B54" s="616" t="s">
        <v>131</v>
      </c>
      <c r="C54" s="617"/>
      <c r="D54" s="617"/>
      <c r="E54" s="617"/>
      <c r="F54" s="617"/>
      <c r="G54" s="617"/>
      <c r="H54" s="617"/>
      <c r="I54" s="617"/>
      <c r="J54" s="617"/>
      <c r="K54" s="617"/>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I54" s="617"/>
      <c r="AJ54" s="617"/>
      <c r="AK54" s="617"/>
      <c r="AL54" s="618"/>
      <c r="AM54" s="49"/>
      <c r="AN54" s="625"/>
      <c r="AO54" s="625"/>
      <c r="AP54" s="625"/>
      <c r="AQ54" s="625"/>
      <c r="AR54" s="626"/>
      <c r="AS54" s="626"/>
      <c r="AT54" s="626"/>
      <c r="AU54" s="626"/>
      <c r="AV54" s="626"/>
      <c r="AW54" s="626"/>
      <c r="AX54" s="626"/>
      <c r="AY54" s="626"/>
      <c r="AZ54" s="626"/>
      <c r="BA54" s="626"/>
      <c r="BB54" s="626"/>
      <c r="BC54" s="626"/>
      <c r="BD54" s="626"/>
      <c r="BE54" s="626"/>
      <c r="BF54" s="626"/>
      <c r="BG54" s="626"/>
      <c r="BH54" s="626"/>
      <c r="BI54" s="626"/>
      <c r="BJ54" s="626"/>
      <c r="BK54" s="626"/>
      <c r="BL54" s="626"/>
      <c r="BM54" s="626"/>
      <c r="BN54" s="626"/>
      <c r="BO54" s="626"/>
      <c r="BP54" s="626"/>
      <c r="BQ54" s="626"/>
      <c r="BR54" s="626"/>
      <c r="BS54" s="50"/>
      <c r="BT54" s="50"/>
      <c r="BU54" s="50"/>
      <c r="BV54" s="50"/>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1:165" s="51" customFormat="1" ht="15" customHeight="1">
      <c r="A55" s="1"/>
      <c r="B55" s="619"/>
      <c r="C55" s="620"/>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620"/>
      <c r="AC55" s="620"/>
      <c r="AD55" s="620"/>
      <c r="AE55" s="620"/>
      <c r="AF55" s="620"/>
      <c r="AG55" s="620"/>
      <c r="AH55" s="620"/>
      <c r="AI55" s="620"/>
      <c r="AJ55" s="620"/>
      <c r="AK55" s="620"/>
      <c r="AL55" s="621"/>
      <c r="AM55" s="49"/>
      <c r="AN55" s="625"/>
      <c r="AO55" s="625"/>
      <c r="AP55" s="625"/>
      <c r="AQ55" s="625"/>
      <c r="AR55" s="626"/>
      <c r="AS55" s="626"/>
      <c r="AT55" s="626"/>
      <c r="AU55" s="626"/>
      <c r="AV55" s="626"/>
      <c r="AW55" s="626"/>
      <c r="AX55" s="626"/>
      <c r="AY55" s="626"/>
      <c r="AZ55" s="626"/>
      <c r="BA55" s="626"/>
      <c r="BB55" s="626"/>
      <c r="BC55" s="626"/>
      <c r="BD55" s="626"/>
      <c r="BE55" s="626"/>
      <c r="BF55" s="626"/>
      <c r="BG55" s="626"/>
      <c r="BH55" s="626"/>
      <c r="BI55" s="626"/>
      <c r="BJ55" s="626"/>
      <c r="BK55" s="626"/>
      <c r="BL55" s="626"/>
      <c r="BM55" s="626"/>
      <c r="BN55" s="626"/>
      <c r="BO55" s="626"/>
      <c r="BP55" s="626"/>
      <c r="BQ55" s="626"/>
      <c r="BR55" s="626"/>
      <c r="BS55" s="50"/>
      <c r="BT55" s="50"/>
      <c r="BU55" s="50"/>
      <c r="BV55" s="50"/>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1:165" s="51" customFormat="1" ht="15" customHeight="1">
      <c r="A56" s="1"/>
      <c r="B56" s="619"/>
      <c r="C56" s="620"/>
      <c r="D56" s="620"/>
      <c r="E56" s="620"/>
      <c r="F56" s="620"/>
      <c r="G56" s="620"/>
      <c r="H56" s="620"/>
      <c r="I56" s="620"/>
      <c r="J56" s="620"/>
      <c r="K56" s="620"/>
      <c r="L56" s="620"/>
      <c r="M56" s="620"/>
      <c r="N56" s="620"/>
      <c r="O56" s="620"/>
      <c r="P56" s="620"/>
      <c r="Q56" s="620"/>
      <c r="R56" s="620"/>
      <c r="S56" s="620"/>
      <c r="T56" s="620"/>
      <c r="U56" s="620"/>
      <c r="V56" s="620"/>
      <c r="W56" s="620"/>
      <c r="X56" s="620"/>
      <c r="Y56" s="620"/>
      <c r="Z56" s="620"/>
      <c r="AA56" s="620"/>
      <c r="AB56" s="620"/>
      <c r="AC56" s="620"/>
      <c r="AD56" s="620"/>
      <c r="AE56" s="620"/>
      <c r="AF56" s="620"/>
      <c r="AG56" s="620"/>
      <c r="AH56" s="620"/>
      <c r="AI56" s="620"/>
      <c r="AJ56" s="620"/>
      <c r="AK56" s="620"/>
      <c r="AL56" s="621"/>
      <c r="AM56" s="49"/>
      <c r="AN56" s="625"/>
      <c r="AO56" s="625"/>
      <c r="AP56" s="625"/>
      <c r="AQ56" s="625"/>
      <c r="AR56" s="626"/>
      <c r="AS56" s="626"/>
      <c r="AT56" s="626"/>
      <c r="AU56" s="626"/>
      <c r="AV56" s="626"/>
      <c r="AW56" s="626"/>
      <c r="AX56" s="626"/>
      <c r="AY56" s="626"/>
      <c r="AZ56" s="626"/>
      <c r="BA56" s="626"/>
      <c r="BB56" s="626"/>
      <c r="BC56" s="626"/>
      <c r="BD56" s="626"/>
      <c r="BE56" s="626"/>
      <c r="BF56" s="626"/>
      <c r="BG56" s="626"/>
      <c r="BH56" s="626"/>
      <c r="BI56" s="626"/>
      <c r="BJ56" s="626"/>
      <c r="BK56" s="626"/>
      <c r="BL56" s="626"/>
      <c r="BM56" s="626"/>
      <c r="BN56" s="626"/>
      <c r="BO56" s="626"/>
      <c r="BP56" s="626"/>
      <c r="BQ56" s="626"/>
      <c r="BR56" s="626"/>
      <c r="BS56" s="50"/>
      <c r="BT56" s="50"/>
      <c r="BU56" s="50"/>
      <c r="BV56" s="50"/>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1:165" s="51" customFormat="1" ht="15" customHeight="1">
      <c r="A57" s="1"/>
      <c r="B57" s="619"/>
      <c r="C57" s="620"/>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0"/>
      <c r="AJ57" s="620"/>
      <c r="AK57" s="620"/>
      <c r="AL57" s="621"/>
      <c r="AM57" s="49"/>
      <c r="AN57" s="625"/>
      <c r="AO57" s="625"/>
      <c r="AP57" s="625"/>
      <c r="AQ57" s="625"/>
      <c r="AR57" s="626"/>
      <c r="AS57" s="626"/>
      <c r="AT57" s="626"/>
      <c r="AU57" s="626"/>
      <c r="AV57" s="626"/>
      <c r="AW57" s="626"/>
      <c r="AX57" s="626"/>
      <c r="AY57" s="626"/>
      <c r="AZ57" s="626"/>
      <c r="BA57" s="626"/>
      <c r="BB57" s="626"/>
      <c r="BC57" s="626"/>
      <c r="BD57" s="626"/>
      <c r="BE57" s="626"/>
      <c r="BF57" s="626"/>
      <c r="BG57" s="626"/>
      <c r="BH57" s="626"/>
      <c r="BI57" s="626"/>
      <c r="BJ57" s="626"/>
      <c r="BK57" s="626"/>
      <c r="BL57" s="626"/>
      <c r="BM57" s="626"/>
      <c r="BN57" s="626"/>
      <c r="BO57" s="626"/>
      <c r="BP57" s="626"/>
      <c r="BQ57" s="626"/>
      <c r="BR57" s="626"/>
      <c r="BS57" s="50"/>
      <c r="BT57" s="50"/>
      <c r="BU57" s="50"/>
      <c r="BV57" s="50"/>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1:165" s="51" customFormat="1" ht="15" customHeight="1">
      <c r="A58" s="1"/>
      <c r="B58" s="619"/>
      <c r="C58" s="620"/>
      <c r="D58" s="620"/>
      <c r="E58" s="620"/>
      <c r="F58" s="620"/>
      <c r="G58" s="620"/>
      <c r="H58" s="620"/>
      <c r="I58" s="620"/>
      <c r="J58" s="620"/>
      <c r="K58" s="620"/>
      <c r="L58" s="620"/>
      <c r="M58" s="620"/>
      <c r="N58" s="620"/>
      <c r="O58" s="620"/>
      <c r="P58" s="620"/>
      <c r="Q58" s="620"/>
      <c r="R58" s="620"/>
      <c r="S58" s="620"/>
      <c r="T58" s="620"/>
      <c r="U58" s="620"/>
      <c r="V58" s="620"/>
      <c r="W58" s="620"/>
      <c r="X58" s="620"/>
      <c r="Y58" s="620"/>
      <c r="Z58" s="620"/>
      <c r="AA58" s="620"/>
      <c r="AB58" s="620"/>
      <c r="AC58" s="620"/>
      <c r="AD58" s="620"/>
      <c r="AE58" s="620"/>
      <c r="AF58" s="620"/>
      <c r="AG58" s="620"/>
      <c r="AH58" s="620"/>
      <c r="AI58" s="620"/>
      <c r="AJ58" s="620"/>
      <c r="AK58" s="620"/>
      <c r="AL58" s="621"/>
      <c r="AM58" s="49"/>
      <c r="AN58" s="625"/>
      <c r="AO58" s="625"/>
      <c r="AP58" s="625"/>
      <c r="AQ58" s="625"/>
      <c r="AR58" s="626"/>
      <c r="AS58" s="626"/>
      <c r="AT58" s="626"/>
      <c r="AU58" s="626"/>
      <c r="AV58" s="626"/>
      <c r="AW58" s="626"/>
      <c r="AX58" s="626"/>
      <c r="AY58" s="626"/>
      <c r="AZ58" s="626"/>
      <c r="BA58" s="626"/>
      <c r="BB58" s="626"/>
      <c r="BC58" s="626"/>
      <c r="BD58" s="626"/>
      <c r="BE58" s="626"/>
      <c r="BF58" s="626"/>
      <c r="BG58" s="626"/>
      <c r="BH58" s="626"/>
      <c r="BI58" s="626"/>
      <c r="BJ58" s="626"/>
      <c r="BK58" s="626"/>
      <c r="BL58" s="626"/>
      <c r="BM58" s="626"/>
      <c r="BN58" s="626"/>
      <c r="BO58" s="626"/>
      <c r="BP58" s="626"/>
      <c r="BQ58" s="626"/>
      <c r="BR58" s="626"/>
      <c r="BS58" s="50"/>
      <c r="BT58" s="50"/>
      <c r="BU58" s="50"/>
      <c r="BV58" s="50"/>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1:165" s="51" customFormat="1" ht="15" customHeight="1">
      <c r="A59" s="1"/>
      <c r="B59" s="619"/>
      <c r="C59" s="620"/>
      <c r="D59" s="620"/>
      <c r="E59" s="620"/>
      <c r="F59" s="620"/>
      <c r="G59" s="620"/>
      <c r="H59" s="620"/>
      <c r="I59" s="620"/>
      <c r="J59" s="620"/>
      <c r="K59" s="620"/>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620"/>
      <c r="AI59" s="620"/>
      <c r="AJ59" s="620"/>
      <c r="AK59" s="620"/>
      <c r="AL59" s="621"/>
      <c r="AM59" s="49"/>
      <c r="AN59" s="625"/>
      <c r="AO59" s="625"/>
      <c r="AP59" s="625"/>
      <c r="AQ59" s="625"/>
      <c r="AR59" s="626"/>
      <c r="AS59" s="626"/>
      <c r="AT59" s="626"/>
      <c r="AU59" s="626"/>
      <c r="AV59" s="626"/>
      <c r="AW59" s="626"/>
      <c r="AX59" s="626"/>
      <c r="AY59" s="626"/>
      <c r="AZ59" s="626"/>
      <c r="BA59" s="626"/>
      <c r="BB59" s="626"/>
      <c r="BC59" s="626"/>
      <c r="BD59" s="626"/>
      <c r="BE59" s="626"/>
      <c r="BF59" s="626"/>
      <c r="BG59" s="626"/>
      <c r="BH59" s="626"/>
      <c r="BI59" s="626"/>
      <c r="BJ59" s="626"/>
      <c r="BK59" s="626"/>
      <c r="BL59" s="626"/>
      <c r="BM59" s="626"/>
      <c r="BN59" s="626"/>
      <c r="BO59" s="626"/>
      <c r="BP59" s="626"/>
      <c r="BQ59" s="626"/>
      <c r="BR59" s="626"/>
      <c r="BS59" s="50"/>
      <c r="BT59" s="50"/>
      <c r="BU59" s="50"/>
      <c r="BV59" s="50"/>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1:165" s="51" customFormat="1" ht="15" customHeight="1" thickBot="1">
      <c r="A60" s="1"/>
      <c r="B60" s="622"/>
      <c r="C60" s="623"/>
      <c r="D60" s="623"/>
      <c r="E60" s="623"/>
      <c r="F60" s="623"/>
      <c r="G60" s="623"/>
      <c r="H60" s="623"/>
      <c r="I60" s="623"/>
      <c r="J60" s="623"/>
      <c r="K60" s="623"/>
      <c r="L60" s="623"/>
      <c r="M60" s="623"/>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L60" s="624"/>
      <c r="AM60" s="49"/>
      <c r="AN60" s="625"/>
      <c r="AO60" s="625"/>
      <c r="AP60" s="625"/>
      <c r="AQ60" s="625"/>
      <c r="AR60" s="626"/>
      <c r="AS60" s="626"/>
      <c r="AT60" s="626"/>
      <c r="AU60" s="626"/>
      <c r="AV60" s="626"/>
      <c r="AW60" s="626"/>
      <c r="AX60" s="626"/>
      <c r="AY60" s="626"/>
      <c r="AZ60" s="626"/>
      <c r="BA60" s="626"/>
      <c r="BB60" s="626"/>
      <c r="BC60" s="626"/>
      <c r="BD60" s="626"/>
      <c r="BE60" s="626"/>
      <c r="BF60" s="626"/>
      <c r="BG60" s="626"/>
      <c r="BH60" s="626"/>
      <c r="BI60" s="626"/>
      <c r="BJ60" s="626"/>
      <c r="BK60" s="626"/>
      <c r="BL60" s="626"/>
      <c r="BM60" s="626"/>
      <c r="BN60" s="626"/>
      <c r="BO60" s="626"/>
      <c r="BP60" s="626"/>
      <c r="BQ60" s="626"/>
      <c r="BR60" s="626"/>
      <c r="BS60" s="50"/>
      <c r="BT60" s="50"/>
      <c r="BU60" s="50"/>
      <c r="BV60" s="50"/>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1:165" ht="15.65" customHeight="1">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row>
    <row r="62" spans="1:165" ht="19.5" customHeight="1">
      <c r="C62" s="580" t="s">
        <v>132</v>
      </c>
      <c r="D62" s="580"/>
      <c r="E62" s="580"/>
      <c r="F62" s="580"/>
      <c r="G62" s="580"/>
      <c r="H62" s="580"/>
      <c r="I62" s="580"/>
      <c r="J62" s="580"/>
      <c r="K62" s="580"/>
      <c r="L62" s="580"/>
      <c r="M62" s="580"/>
      <c r="N62" s="580"/>
      <c r="O62" s="580"/>
      <c r="P62" s="580"/>
      <c r="Q62" s="580"/>
      <c r="R62" s="580"/>
      <c r="S62" s="580"/>
      <c r="T62" s="580"/>
      <c r="U62" s="580"/>
      <c r="V62" s="580"/>
      <c r="W62" s="580"/>
      <c r="X62" s="580"/>
      <c r="Y62" s="52"/>
      <c r="Z62" s="52"/>
      <c r="AA62" s="52"/>
      <c r="AB62" s="52"/>
      <c r="AC62" s="52"/>
      <c r="AD62" s="52"/>
      <c r="AE62" s="52"/>
      <c r="AF62" s="52"/>
      <c r="AG62" s="52"/>
      <c r="AH62" s="52"/>
      <c r="AI62" s="52"/>
      <c r="AJ62" s="52"/>
      <c r="AK62" s="52"/>
      <c r="AL62" s="52"/>
      <c r="AM62" s="52"/>
    </row>
    <row r="63" spans="1:165" ht="15" customHeight="1">
      <c r="C63" s="580"/>
      <c r="D63" s="580"/>
      <c r="E63" s="580"/>
      <c r="F63" s="580"/>
      <c r="G63" s="580"/>
      <c r="H63" s="580"/>
      <c r="I63" s="580"/>
      <c r="J63" s="580"/>
      <c r="K63" s="580"/>
      <c r="L63" s="580"/>
      <c r="M63" s="580"/>
      <c r="N63" s="580"/>
      <c r="O63" s="580"/>
      <c r="P63" s="580"/>
      <c r="Q63" s="580"/>
      <c r="R63" s="580"/>
      <c r="S63" s="580"/>
      <c r="T63" s="580"/>
      <c r="U63" s="580"/>
      <c r="V63" s="580"/>
      <c r="W63" s="580"/>
      <c r="X63" s="580"/>
      <c r="Y63" s="53"/>
      <c r="Z63" s="53"/>
      <c r="AA63" s="53"/>
      <c r="AB63" s="53"/>
      <c r="AC63" s="53"/>
      <c r="AD63" s="53"/>
      <c r="AE63" s="53"/>
      <c r="AF63" s="53"/>
      <c r="AG63" s="53"/>
      <c r="AH63" s="53"/>
      <c r="AI63" s="53"/>
      <c r="AJ63" s="53"/>
      <c r="AK63" s="53"/>
      <c r="AL63" s="53"/>
      <c r="AM63" s="53"/>
    </row>
    <row r="64" spans="1:165" ht="15.65" customHeight="1">
      <c r="C64" s="580"/>
      <c r="D64" s="580"/>
      <c r="E64" s="580"/>
      <c r="F64" s="580"/>
      <c r="G64" s="580"/>
      <c r="H64" s="580"/>
      <c r="I64" s="580"/>
      <c r="J64" s="580"/>
      <c r="K64" s="580"/>
      <c r="L64" s="580"/>
      <c r="M64" s="580"/>
      <c r="N64" s="580"/>
      <c r="O64" s="580"/>
      <c r="P64" s="580"/>
      <c r="Q64" s="580"/>
      <c r="R64" s="580"/>
      <c r="S64" s="580"/>
      <c r="T64" s="580"/>
      <c r="U64" s="580"/>
      <c r="V64" s="580"/>
      <c r="W64" s="580"/>
      <c r="X64" s="580"/>
      <c r="Y64" s="53"/>
      <c r="Z64" s="53"/>
      <c r="AA64" s="53"/>
      <c r="AB64" s="53"/>
      <c r="AC64" s="53"/>
      <c r="AD64" s="53"/>
      <c r="AE64" s="53"/>
      <c r="AF64" s="53"/>
      <c r="AG64" s="53"/>
      <c r="AH64" s="53"/>
      <c r="AI64" s="53"/>
      <c r="AJ64" s="53"/>
      <c r="AK64" s="53"/>
      <c r="AL64" s="53"/>
      <c r="AM64" s="53"/>
    </row>
    <row r="65" spans="1:39" ht="15" customHeight="1">
      <c r="B65" s="173"/>
      <c r="C65" s="174"/>
      <c r="D65" s="174"/>
      <c r="E65" s="174"/>
      <c r="F65" s="143"/>
      <c r="G65" s="143"/>
      <c r="H65" s="143"/>
      <c r="I65" s="143"/>
      <c r="J65" s="143"/>
      <c r="K65" s="143"/>
      <c r="L65" s="143"/>
      <c r="M65" s="143"/>
      <c r="N65" s="143"/>
      <c r="O65" s="143"/>
      <c r="P65" s="143"/>
      <c r="Q65" s="143"/>
      <c r="R65" s="143"/>
      <c r="S65" s="143"/>
      <c r="T65" s="143"/>
      <c r="U65" s="143"/>
      <c r="V65" s="143"/>
      <c r="W65" s="143"/>
      <c r="X65" s="143"/>
      <c r="Y65" s="53"/>
      <c r="Z65" s="53"/>
      <c r="AA65" s="53"/>
      <c r="AB65" s="53"/>
      <c r="AC65" s="53"/>
      <c r="AD65" s="53"/>
      <c r="AE65" s="53"/>
      <c r="AF65" s="53"/>
      <c r="AG65" s="53"/>
      <c r="AH65" s="53"/>
      <c r="AI65" s="53"/>
      <c r="AJ65" s="53"/>
      <c r="AK65" s="53"/>
      <c r="AL65" s="53"/>
      <c r="AM65" s="53"/>
    </row>
    <row r="66" spans="1:39" ht="27" customHeight="1">
      <c r="C66" s="581" t="s">
        <v>138</v>
      </c>
      <c r="D66" s="581"/>
      <c r="E66" s="581"/>
      <c r="F66" s="581"/>
      <c r="G66" s="581"/>
      <c r="H66" s="581"/>
      <c r="I66" s="581"/>
      <c r="J66" s="581"/>
      <c r="K66" s="581"/>
      <c r="L66" s="581"/>
      <c r="M66" s="581"/>
      <c r="N66" s="581"/>
      <c r="O66" s="581"/>
      <c r="P66" s="581"/>
      <c r="Q66" s="581"/>
      <c r="R66" s="581"/>
      <c r="S66" s="581"/>
      <c r="T66" s="581"/>
      <c r="U66" s="581"/>
      <c r="V66" s="581"/>
      <c r="W66" s="581"/>
      <c r="X66" s="581"/>
      <c r="Y66" s="581"/>
      <c r="Z66" s="57"/>
      <c r="AA66" s="57"/>
      <c r="AB66" s="57"/>
      <c r="AC66" s="57"/>
      <c r="AD66" s="57"/>
      <c r="AE66" s="53"/>
      <c r="AF66" s="53"/>
      <c r="AG66" s="53"/>
      <c r="AH66" s="53"/>
      <c r="AI66" s="53"/>
      <c r="AJ66" s="53"/>
      <c r="AK66" s="53"/>
      <c r="AL66" s="53"/>
      <c r="AM66" s="53"/>
    </row>
    <row r="67" spans="1:39" ht="27" customHeight="1">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7"/>
      <c r="AA67" s="57"/>
      <c r="AB67" s="57"/>
      <c r="AC67" s="57"/>
      <c r="AD67" s="57"/>
      <c r="AE67" s="53"/>
      <c r="AF67" s="53"/>
      <c r="AG67" s="53"/>
      <c r="AH67" s="53"/>
      <c r="AI67" s="53"/>
      <c r="AJ67" s="53"/>
      <c r="AK67" s="53"/>
      <c r="AL67" s="53"/>
      <c r="AM67" s="53"/>
    </row>
    <row r="68" spans="1:39" ht="27" customHeight="1">
      <c r="B68" s="53"/>
      <c r="C68" s="581" t="s">
        <v>133</v>
      </c>
      <c r="D68" s="581"/>
      <c r="E68" s="581"/>
      <c r="F68" s="581"/>
      <c r="G68" s="581"/>
      <c r="H68" s="581"/>
      <c r="I68" s="581"/>
      <c r="J68" s="581"/>
      <c r="K68" s="581"/>
      <c r="L68" s="581"/>
      <c r="M68" s="581"/>
      <c r="N68" s="581"/>
      <c r="O68" s="581"/>
      <c r="P68" s="581"/>
      <c r="Q68" s="581"/>
      <c r="R68" s="581"/>
      <c r="S68" s="581"/>
      <c r="T68" s="581"/>
      <c r="U68" s="581"/>
      <c r="V68" s="581"/>
      <c r="W68" s="581"/>
      <c r="X68" s="581"/>
      <c r="Y68" s="581"/>
      <c r="Z68" s="53"/>
      <c r="AA68" s="53"/>
      <c r="AB68" s="53"/>
      <c r="AC68" s="53"/>
      <c r="AD68" s="53"/>
      <c r="AE68" s="53"/>
      <c r="AF68" s="53"/>
      <c r="AG68" s="53"/>
      <c r="AH68" s="53"/>
      <c r="AI68" s="53"/>
      <c r="AJ68" s="53"/>
      <c r="AK68" s="53"/>
      <c r="AL68" s="53"/>
      <c r="AM68" s="53"/>
    </row>
    <row r="69" spans="1:39" ht="27" customHeight="1">
      <c r="B69" s="53"/>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3"/>
      <c r="AA69" s="53"/>
      <c r="AB69" s="53"/>
      <c r="AC69" s="53"/>
      <c r="AD69" s="53"/>
      <c r="AE69" s="53"/>
      <c r="AF69" s="53"/>
      <c r="AG69" s="53"/>
      <c r="AH69" s="53"/>
      <c r="AI69" s="53"/>
      <c r="AJ69" s="53"/>
      <c r="AK69" s="53"/>
      <c r="AL69" s="53"/>
      <c r="AM69" s="53"/>
    </row>
    <row r="70" spans="1:39" ht="27" thickBot="1">
      <c r="B70" s="53"/>
      <c r="C70" s="49"/>
      <c r="D70" s="49"/>
      <c r="E70" s="49"/>
      <c r="Z70" s="53"/>
      <c r="AA70" s="53"/>
      <c r="AB70" s="53"/>
      <c r="AC70" s="53"/>
      <c r="AD70" s="53"/>
      <c r="AE70" s="53"/>
      <c r="AF70" s="53"/>
      <c r="AG70" s="53"/>
      <c r="AH70" s="53"/>
      <c r="AI70" s="53"/>
    </row>
    <row r="71" spans="1:39" ht="32.5">
      <c r="A71" s="53"/>
      <c r="B71" s="53"/>
      <c r="C71" s="55"/>
      <c r="D71" s="58"/>
      <c r="E71" s="58"/>
      <c r="F71" s="58"/>
      <c r="G71" s="58"/>
      <c r="H71" s="58"/>
      <c r="I71" s="58"/>
      <c r="J71" s="58"/>
      <c r="K71" s="58"/>
      <c r="L71" s="58"/>
      <c r="M71" s="58"/>
      <c r="N71" s="58"/>
      <c r="O71" s="58"/>
      <c r="P71" s="58"/>
      <c r="Q71" s="58"/>
      <c r="R71" s="58"/>
      <c r="S71" s="58"/>
      <c r="T71" s="58"/>
      <c r="U71" s="59"/>
      <c r="V71" s="59"/>
      <c r="W71" s="59"/>
      <c r="X71" s="59"/>
      <c r="Y71" s="59"/>
      <c r="Z71" s="59"/>
      <c r="AA71" s="59"/>
      <c r="AB71" s="59"/>
      <c r="AC71" s="60"/>
      <c r="AD71" s="53"/>
      <c r="AE71" s="53"/>
      <c r="AF71" s="53"/>
      <c r="AG71" s="53"/>
      <c r="AH71" s="53"/>
      <c r="AI71" s="53"/>
    </row>
    <row r="72" spans="1:39" ht="32.5">
      <c r="A72" s="53"/>
      <c r="B72" s="53"/>
      <c r="C72" s="56"/>
      <c r="D72" s="175" t="s">
        <v>134</v>
      </c>
      <c r="E72" s="175"/>
      <c r="F72" s="175"/>
      <c r="G72" s="175"/>
      <c r="H72" s="175"/>
      <c r="I72" s="176"/>
      <c r="J72" s="177"/>
      <c r="K72" s="176"/>
      <c r="L72" s="176"/>
      <c r="M72" s="176"/>
      <c r="N72" s="176"/>
      <c r="O72" s="176"/>
      <c r="P72" s="176"/>
      <c r="Q72" s="176"/>
      <c r="R72" s="176"/>
      <c r="S72" s="176"/>
      <c r="T72" s="176"/>
      <c r="U72" s="176"/>
      <c r="V72" s="176"/>
      <c r="W72" s="176"/>
      <c r="X72" s="176"/>
      <c r="Y72" s="176"/>
      <c r="Z72" s="176"/>
      <c r="AA72" s="176"/>
      <c r="AB72" s="176"/>
      <c r="AC72" s="61"/>
      <c r="AD72" s="53"/>
      <c r="AE72" s="53"/>
      <c r="AF72" s="53"/>
      <c r="AG72" s="53"/>
      <c r="AH72" s="53"/>
      <c r="AI72" s="53"/>
    </row>
    <row r="73" spans="1:39" ht="32.5">
      <c r="A73" s="53"/>
      <c r="B73" s="53"/>
      <c r="C73" s="56"/>
      <c r="D73" s="175" t="s">
        <v>135</v>
      </c>
      <c r="E73" s="175"/>
      <c r="F73" s="175"/>
      <c r="G73" s="175"/>
      <c r="H73" s="175"/>
      <c r="I73" s="176"/>
      <c r="J73" s="177"/>
      <c r="K73" s="176"/>
      <c r="L73" s="176"/>
      <c r="M73" s="176"/>
      <c r="N73" s="176"/>
      <c r="O73" s="176"/>
      <c r="P73" s="176"/>
      <c r="Q73" s="176"/>
      <c r="R73" s="176"/>
      <c r="S73" s="176"/>
      <c r="T73" s="176"/>
      <c r="U73" s="176"/>
      <c r="V73" s="176"/>
      <c r="W73" s="176"/>
      <c r="X73" s="176"/>
      <c r="Y73" s="176"/>
      <c r="Z73" s="176"/>
      <c r="AA73" s="176"/>
      <c r="AB73" s="176"/>
      <c r="AC73" s="61"/>
      <c r="AD73" s="53"/>
      <c r="AE73" s="53"/>
    </row>
    <row r="74" spans="1:39" ht="32.5">
      <c r="A74" s="53"/>
      <c r="B74" s="53"/>
      <c r="C74" s="56"/>
      <c r="D74" s="175"/>
      <c r="E74" s="175"/>
      <c r="F74" s="175"/>
      <c r="G74" s="175"/>
      <c r="H74" s="175"/>
      <c r="I74" s="176"/>
      <c r="J74" s="177"/>
      <c r="K74" s="176"/>
      <c r="L74" s="176"/>
      <c r="M74" s="176"/>
      <c r="N74" s="176"/>
      <c r="O74" s="176"/>
      <c r="P74" s="176"/>
      <c r="Q74" s="176"/>
      <c r="R74" s="176"/>
      <c r="S74" s="176"/>
      <c r="T74" s="176"/>
      <c r="U74" s="176"/>
      <c r="V74" s="176"/>
      <c r="W74" s="176"/>
      <c r="X74" s="176"/>
      <c r="Y74" s="176"/>
      <c r="Z74" s="176"/>
      <c r="AA74" s="176"/>
      <c r="AB74" s="176"/>
      <c r="AC74" s="61"/>
      <c r="AD74" s="53"/>
      <c r="AE74" s="53"/>
    </row>
    <row r="75" spans="1:39" ht="32.5">
      <c r="A75" s="53"/>
      <c r="B75" s="53"/>
      <c r="C75" s="56"/>
      <c r="D75" s="175" t="s">
        <v>136</v>
      </c>
      <c r="E75" s="178"/>
      <c r="F75" s="175"/>
      <c r="G75" s="175"/>
      <c r="H75" s="175"/>
      <c r="I75" s="176"/>
      <c r="J75" s="177"/>
      <c r="K75" s="176"/>
      <c r="L75" s="176"/>
      <c r="M75" s="176"/>
      <c r="N75" s="176"/>
      <c r="O75" s="176"/>
      <c r="P75" s="176"/>
      <c r="Q75" s="176"/>
      <c r="R75" s="176"/>
      <c r="S75" s="176"/>
      <c r="T75" s="176"/>
      <c r="U75" s="176"/>
      <c r="V75" s="176"/>
      <c r="W75" s="176"/>
      <c r="X75" s="176"/>
      <c r="Y75" s="176"/>
      <c r="Z75" s="176"/>
      <c r="AA75" s="176"/>
      <c r="AB75" s="176"/>
      <c r="AC75" s="61"/>
      <c r="AD75" s="53"/>
      <c r="AE75" s="53"/>
    </row>
    <row r="76" spans="1:39" ht="32.5">
      <c r="A76" s="53"/>
      <c r="B76" s="53"/>
      <c r="C76" s="56"/>
      <c r="D76" s="176"/>
      <c r="E76" s="176"/>
      <c r="F76" s="176"/>
      <c r="G76" s="176"/>
      <c r="H76" s="176"/>
      <c r="I76" s="176"/>
      <c r="J76" s="177"/>
      <c r="K76" s="176"/>
      <c r="L76" s="176"/>
      <c r="M76" s="176"/>
      <c r="N76" s="176"/>
      <c r="O76" s="176"/>
      <c r="P76" s="176"/>
      <c r="Q76" s="176"/>
      <c r="R76" s="176"/>
      <c r="S76" s="176"/>
      <c r="T76" s="176"/>
      <c r="U76" s="176"/>
      <c r="V76" s="176"/>
      <c r="W76" s="176"/>
      <c r="X76" s="176"/>
      <c r="Y76" s="176"/>
      <c r="Z76" s="176"/>
      <c r="AA76" s="176"/>
      <c r="AB76" s="176"/>
      <c r="AC76" s="61"/>
      <c r="AD76" s="53"/>
      <c r="AE76" s="53"/>
    </row>
    <row r="77" spans="1:39" ht="32.5">
      <c r="A77" s="53"/>
      <c r="B77" s="54"/>
      <c r="C77" s="66"/>
      <c r="D77" s="179" t="s">
        <v>137</v>
      </c>
      <c r="E77" s="176"/>
      <c r="F77" s="176"/>
      <c r="G77" s="176"/>
      <c r="H77" s="176"/>
      <c r="I77" s="176"/>
      <c r="J77" s="177"/>
      <c r="K77" s="176"/>
      <c r="L77" s="176"/>
      <c r="M77" s="176"/>
      <c r="N77" s="176"/>
      <c r="O77" s="176"/>
      <c r="P77" s="176"/>
      <c r="Q77" s="176"/>
      <c r="R77" s="176"/>
      <c r="S77" s="176"/>
      <c r="T77" s="176"/>
      <c r="U77" s="176"/>
      <c r="V77" s="176"/>
      <c r="W77" s="176"/>
      <c r="X77" s="176"/>
      <c r="Y77" s="176"/>
      <c r="Z77" s="176"/>
      <c r="AA77" s="176"/>
      <c r="AB77" s="176"/>
      <c r="AC77" s="61"/>
      <c r="AD77" s="53"/>
      <c r="AE77" s="53"/>
    </row>
    <row r="78" spans="1:39" ht="33" thickBot="1">
      <c r="C78" s="67"/>
      <c r="D78" s="62"/>
      <c r="E78" s="62"/>
      <c r="F78" s="62"/>
      <c r="G78" s="62"/>
      <c r="H78" s="63"/>
      <c r="I78" s="63"/>
      <c r="J78" s="63"/>
      <c r="K78" s="63"/>
      <c r="L78" s="63"/>
      <c r="M78" s="63"/>
      <c r="N78" s="63"/>
      <c r="O78" s="63"/>
      <c r="P78" s="63"/>
      <c r="Q78" s="63"/>
      <c r="R78" s="63"/>
      <c r="S78" s="63"/>
      <c r="T78" s="63"/>
      <c r="U78" s="63"/>
      <c r="V78" s="64"/>
      <c r="W78" s="64"/>
      <c r="X78" s="64"/>
      <c r="Y78" s="64"/>
      <c r="Z78" s="64"/>
      <c r="AA78" s="64"/>
      <c r="AB78" s="64"/>
      <c r="AC78" s="65"/>
    </row>
    <row r="81" spans="1:44" ht="15" customHeight="1">
      <c r="A81" s="582" t="s">
        <v>141</v>
      </c>
      <c r="B81" s="582"/>
      <c r="C81" s="582"/>
      <c r="D81" s="582"/>
      <c r="E81" s="582"/>
      <c r="F81" s="582"/>
      <c r="G81" s="582"/>
      <c r="H81" s="582"/>
      <c r="I81" s="582"/>
      <c r="J81" s="582"/>
      <c r="K81" s="582"/>
      <c r="L81" s="582"/>
      <c r="M81" s="582"/>
      <c r="N81" s="582"/>
      <c r="O81" s="582"/>
      <c r="P81" s="582"/>
      <c r="Q81" s="582"/>
      <c r="R81" s="582"/>
      <c r="S81" s="582"/>
      <c r="T81" s="582"/>
      <c r="U81" s="582"/>
      <c r="V81" s="582"/>
      <c r="W81" s="582"/>
      <c r="X81" s="582"/>
      <c r="Y81" s="582"/>
      <c r="Z81" s="582"/>
      <c r="AA81" s="582"/>
      <c r="AB81" s="582"/>
      <c r="AC81" s="582"/>
      <c r="AD81" s="582"/>
      <c r="AE81" s="582"/>
      <c r="AF81" s="582"/>
      <c r="AG81" s="582"/>
      <c r="AH81" s="582"/>
      <c r="AI81" s="582"/>
      <c r="AJ81" s="582"/>
      <c r="AK81" s="582"/>
      <c r="AL81" s="582"/>
      <c r="AM81" s="582"/>
      <c r="AN81" s="582"/>
      <c r="AO81" s="582"/>
      <c r="AP81" s="582"/>
      <c r="AQ81" s="582"/>
      <c r="AR81" s="582"/>
    </row>
    <row r="82" spans="1:44" ht="15" customHeight="1">
      <c r="A82" s="582"/>
      <c r="B82" s="582"/>
      <c r="C82" s="582"/>
      <c r="D82" s="582"/>
      <c r="E82" s="582"/>
      <c r="F82" s="582"/>
      <c r="G82" s="582"/>
      <c r="H82" s="582"/>
      <c r="I82" s="582"/>
      <c r="J82" s="582"/>
      <c r="K82" s="582"/>
      <c r="L82" s="582"/>
      <c r="M82" s="582"/>
      <c r="N82" s="582"/>
      <c r="O82" s="582"/>
      <c r="P82" s="582"/>
      <c r="Q82" s="582"/>
      <c r="R82" s="582"/>
      <c r="S82" s="582"/>
      <c r="T82" s="582"/>
      <c r="U82" s="582"/>
      <c r="V82" s="582"/>
      <c r="W82" s="582"/>
      <c r="X82" s="582"/>
      <c r="Y82" s="582"/>
      <c r="Z82" s="582"/>
      <c r="AA82" s="582"/>
      <c r="AB82" s="582"/>
      <c r="AC82" s="582"/>
      <c r="AD82" s="582"/>
      <c r="AE82" s="582"/>
      <c r="AF82" s="582"/>
      <c r="AG82" s="582"/>
      <c r="AH82" s="582"/>
      <c r="AI82" s="582"/>
      <c r="AJ82" s="582"/>
      <c r="AK82" s="582"/>
      <c r="AL82" s="582"/>
      <c r="AM82" s="582"/>
      <c r="AN82" s="582"/>
      <c r="AO82" s="582"/>
      <c r="AP82" s="582"/>
      <c r="AQ82" s="582"/>
      <c r="AR82" s="582"/>
    </row>
    <row r="83" spans="1:44" ht="15" customHeight="1">
      <c r="A83" s="582"/>
      <c r="B83" s="582"/>
      <c r="C83" s="582"/>
      <c r="D83" s="582"/>
      <c r="E83" s="582"/>
      <c r="F83" s="582"/>
      <c r="G83" s="582"/>
      <c r="H83" s="582"/>
      <c r="I83" s="582"/>
      <c r="J83" s="582"/>
      <c r="K83" s="582"/>
      <c r="L83" s="582"/>
      <c r="M83" s="582"/>
      <c r="N83" s="582"/>
      <c r="O83" s="582"/>
      <c r="P83" s="582"/>
      <c r="Q83" s="582"/>
      <c r="R83" s="582"/>
      <c r="S83" s="582"/>
      <c r="T83" s="582"/>
      <c r="U83" s="582"/>
      <c r="V83" s="582"/>
      <c r="W83" s="582"/>
      <c r="X83" s="582"/>
      <c r="Y83" s="582"/>
      <c r="Z83" s="582"/>
      <c r="AA83" s="582"/>
      <c r="AB83" s="582"/>
      <c r="AC83" s="582"/>
      <c r="AD83" s="582"/>
      <c r="AE83" s="582"/>
      <c r="AF83" s="582"/>
      <c r="AG83" s="582"/>
      <c r="AH83" s="582"/>
      <c r="AI83" s="582"/>
      <c r="AJ83" s="582"/>
      <c r="AK83" s="582"/>
      <c r="AL83" s="582"/>
      <c r="AM83" s="582"/>
      <c r="AN83" s="582"/>
      <c r="AO83" s="582"/>
      <c r="AP83" s="582"/>
      <c r="AQ83" s="582"/>
      <c r="AR83" s="582"/>
    </row>
    <row r="84" spans="1:44" ht="15" customHeight="1">
      <c r="A84" s="582"/>
      <c r="B84" s="582"/>
      <c r="C84" s="582"/>
      <c r="D84" s="582"/>
      <c r="E84" s="582"/>
      <c r="F84" s="582"/>
      <c r="G84" s="582"/>
      <c r="H84" s="582"/>
      <c r="I84" s="582"/>
      <c r="J84" s="582"/>
      <c r="K84" s="582"/>
      <c r="L84" s="582"/>
      <c r="M84" s="582"/>
      <c r="N84" s="582"/>
      <c r="O84" s="582"/>
      <c r="P84" s="582"/>
      <c r="Q84" s="582"/>
      <c r="R84" s="582"/>
      <c r="S84" s="582"/>
      <c r="T84" s="582"/>
      <c r="U84" s="582"/>
      <c r="V84" s="582"/>
      <c r="W84" s="582"/>
      <c r="X84" s="582"/>
      <c r="Y84" s="582"/>
      <c r="Z84" s="582"/>
      <c r="AA84" s="582"/>
      <c r="AB84" s="582"/>
      <c r="AC84" s="582"/>
      <c r="AD84" s="582"/>
      <c r="AE84" s="582"/>
      <c r="AF84" s="582"/>
      <c r="AG84" s="582"/>
      <c r="AH84" s="582"/>
      <c r="AI84" s="582"/>
      <c r="AJ84" s="582"/>
      <c r="AK84" s="582"/>
      <c r="AL84" s="582"/>
      <c r="AM84" s="582"/>
      <c r="AN84" s="582"/>
      <c r="AO84" s="582"/>
      <c r="AP84" s="582"/>
      <c r="AQ84" s="582"/>
      <c r="AR84" s="582"/>
    </row>
    <row r="85" spans="1:44" ht="15" customHeight="1">
      <c r="A85" s="582"/>
      <c r="B85" s="582"/>
      <c r="C85" s="582"/>
      <c r="D85" s="582"/>
      <c r="E85" s="582"/>
      <c r="F85" s="582"/>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582"/>
      <c r="AL85" s="582"/>
      <c r="AM85" s="582"/>
      <c r="AN85" s="582"/>
      <c r="AO85" s="582"/>
      <c r="AP85" s="582"/>
      <c r="AQ85" s="582"/>
      <c r="AR85" s="582"/>
    </row>
  </sheetData>
  <sheetProtection algorithmName="SHA-512" hashValue="Pl/zL3ACNJREbDtSP4ROUrIruv9/Qqbn5GU0eRe+pr24lG2P1fYSf2ikORKC5B3hXF/adaMeb2d8JTwLiHl5ag==" saltValue="1/1j9zOw8a0wcgixqlkjUw==" spinCount="100000" sheet="1" objects="1" scenarios="1"/>
  <mergeCells count="189">
    <mergeCell ref="C62:X64"/>
    <mergeCell ref="C66:Y67"/>
    <mergeCell ref="C68:Y69"/>
    <mergeCell ref="A81:AR85"/>
    <mergeCell ref="BC48:BE51"/>
    <mergeCell ref="BF48:BH51"/>
    <mergeCell ref="BI48:BK51"/>
    <mergeCell ref="BL48:BN51"/>
    <mergeCell ref="BO48:BP51"/>
    <mergeCell ref="B49:C51"/>
    <mergeCell ref="D49:F51"/>
    <mergeCell ref="H49:J51"/>
    <mergeCell ref="K49:M51"/>
    <mergeCell ref="N49:P51"/>
    <mergeCell ref="R49:S51"/>
    <mergeCell ref="T49:V51"/>
    <mergeCell ref="W49:X51"/>
    <mergeCell ref="Y49:Z51"/>
    <mergeCell ref="AC49:AL51"/>
    <mergeCell ref="B54:AL60"/>
    <mergeCell ref="AN54:AQ60"/>
    <mergeCell ref="AR54:BR60"/>
    <mergeCell ref="B39:P42"/>
    <mergeCell ref="Q39:AE42"/>
    <mergeCell ref="AF39:AS42"/>
    <mergeCell ref="AA49:AB51"/>
    <mergeCell ref="BO44:BQ44"/>
    <mergeCell ref="BC46:BE47"/>
    <mergeCell ref="BF46:BH47"/>
    <mergeCell ref="BI46:BP47"/>
    <mergeCell ref="B44:AL48"/>
    <mergeCell ref="Q49:Q51"/>
    <mergeCell ref="H37:X37"/>
    <mergeCell ref="B38:P38"/>
    <mergeCell ref="Q38:AE38"/>
    <mergeCell ref="AF38:AS38"/>
    <mergeCell ref="B31:B37"/>
    <mergeCell ref="AK30:AL32"/>
    <mergeCell ref="AI30:AJ32"/>
    <mergeCell ref="C35:F37"/>
    <mergeCell ref="H35:X35"/>
    <mergeCell ref="AC35:AD35"/>
    <mergeCell ref="AE35:AF35"/>
    <mergeCell ref="AG35:AH35"/>
    <mergeCell ref="AI35:AJ35"/>
    <mergeCell ref="AK35:AM35"/>
    <mergeCell ref="AN35:AO35"/>
    <mergeCell ref="AP35:AQ35"/>
    <mergeCell ref="AR35:AS35"/>
    <mergeCell ref="H36:X36"/>
    <mergeCell ref="AB36:AB37"/>
    <mergeCell ref="AC36:AD37"/>
    <mergeCell ref="AE36:AF37"/>
    <mergeCell ref="AG36:AH37"/>
    <mergeCell ref="AI36:AJ37"/>
    <mergeCell ref="AA31:AB32"/>
    <mergeCell ref="AC31:AD32"/>
    <mergeCell ref="AE31:AF32"/>
    <mergeCell ref="AM30:AN32"/>
    <mergeCell ref="AO30:AP32"/>
    <mergeCell ref="AP36:AQ37"/>
    <mergeCell ref="AA30:AB30"/>
    <mergeCell ref="AC30:AD30"/>
    <mergeCell ref="AE30:AF30"/>
    <mergeCell ref="AG30:AH32"/>
    <mergeCell ref="AB33:AJ34"/>
    <mergeCell ref="AK33:AS34"/>
    <mergeCell ref="AR36:AS37"/>
    <mergeCell ref="B27:C29"/>
    <mergeCell ref="D27:U29"/>
    <mergeCell ref="V27:AS29"/>
    <mergeCell ref="BL27:BP29"/>
    <mergeCell ref="B30:M30"/>
    <mergeCell ref="N30:O30"/>
    <mergeCell ref="P30:Q30"/>
    <mergeCell ref="S30:T30"/>
    <mergeCell ref="V30:W30"/>
    <mergeCell ref="Y30:Z32"/>
    <mergeCell ref="C32:F32"/>
    <mergeCell ref="H32:X32"/>
    <mergeCell ref="AX32:BR40"/>
    <mergeCell ref="C33:X33"/>
    <mergeCell ref="Y33:AA37"/>
    <mergeCell ref="C34:F34"/>
    <mergeCell ref="H34:X34"/>
    <mergeCell ref="AQ30:AS32"/>
    <mergeCell ref="AX30:BR31"/>
    <mergeCell ref="C31:F31"/>
    <mergeCell ref="H31:X31"/>
    <mergeCell ref="AK36:AK37"/>
    <mergeCell ref="AL36:AM37"/>
    <mergeCell ref="AN36:AO37"/>
    <mergeCell ref="AJ23:AK23"/>
    <mergeCell ref="AL23:AR23"/>
    <mergeCell ref="B19:B26"/>
    <mergeCell ref="AS19:BB19"/>
    <mergeCell ref="BC19:BM19"/>
    <mergeCell ref="BN19:BO20"/>
    <mergeCell ref="C20:R22"/>
    <mergeCell ref="S20:AF22"/>
    <mergeCell ref="AG20:AR22"/>
    <mergeCell ref="AS20:AV21"/>
    <mergeCell ref="AW20:AW21"/>
    <mergeCell ref="AX20:BB21"/>
    <mergeCell ref="BJ23:BN26"/>
    <mergeCell ref="BO23:BR26"/>
    <mergeCell ref="AI24:AI26"/>
    <mergeCell ref="AJ24:AK26"/>
    <mergeCell ref="AL24:AR26"/>
    <mergeCell ref="AS24:BA26"/>
    <mergeCell ref="BC20:BM20"/>
    <mergeCell ref="BC21:BI21"/>
    <mergeCell ref="BJ21:BN22"/>
    <mergeCell ref="BO21:BR22"/>
    <mergeCell ref="AS22:BI22"/>
    <mergeCell ref="BB24:BI26"/>
    <mergeCell ref="C23:K26"/>
    <mergeCell ref="L23:L24"/>
    <mergeCell ref="M23:O24"/>
    <mergeCell ref="P23:V24"/>
    <mergeCell ref="W23:Y24"/>
    <mergeCell ref="P25:V26"/>
    <mergeCell ref="W25:Y26"/>
    <mergeCell ref="Z25:AE26"/>
    <mergeCell ref="AF25:AH26"/>
    <mergeCell ref="Z23:AE24"/>
    <mergeCell ref="AF23:AH24"/>
    <mergeCell ref="L25:L26"/>
    <mergeCell ref="M25:O26"/>
    <mergeCell ref="AN16:AO17"/>
    <mergeCell ref="AP16:AQ17"/>
    <mergeCell ref="AR16:AS17"/>
    <mergeCell ref="AT16:AU17"/>
    <mergeCell ref="AV16:AX17"/>
    <mergeCell ref="AY16:BG17"/>
    <mergeCell ref="AC16:AD17"/>
    <mergeCell ref="AE16:AF17"/>
    <mergeCell ref="AG16:AH17"/>
    <mergeCell ref="AI16:AJ17"/>
    <mergeCell ref="AK16:AK17"/>
    <mergeCell ref="AL16:AM17"/>
    <mergeCell ref="AU10:BJ11"/>
    <mergeCell ref="B16:I17"/>
    <mergeCell ref="J16:O17"/>
    <mergeCell ref="P16:T17"/>
    <mergeCell ref="U16:Y17"/>
    <mergeCell ref="Z16:Z17"/>
    <mergeCell ref="AA16:AB17"/>
    <mergeCell ref="AT14:AX15"/>
    <mergeCell ref="AY14:BG15"/>
    <mergeCell ref="BI14:BR17"/>
    <mergeCell ref="AA15:AB15"/>
    <mergeCell ref="AC15:AD15"/>
    <mergeCell ref="AE15:AF15"/>
    <mergeCell ref="AG15:AH15"/>
    <mergeCell ref="AL15:AM15"/>
    <mergeCell ref="AN15:AO15"/>
    <mergeCell ref="AP15:AQ15"/>
    <mergeCell ref="B14:I15"/>
    <mergeCell ref="J14:O15"/>
    <mergeCell ref="P14:Y14"/>
    <mergeCell ref="Z14:AH14"/>
    <mergeCell ref="AI14:AJ15"/>
    <mergeCell ref="AK14:AS14"/>
    <mergeCell ref="AR15:AS15"/>
    <mergeCell ref="BF1:BR1"/>
    <mergeCell ref="AN2:AT2"/>
    <mergeCell ref="AU2:BR2"/>
    <mergeCell ref="B3:AL4"/>
    <mergeCell ref="AN3:AT7"/>
    <mergeCell ref="AU3:BD3"/>
    <mergeCell ref="BE3:BG4"/>
    <mergeCell ref="BH3:BR3"/>
    <mergeCell ref="AU4:AX4"/>
    <mergeCell ref="AZ4:BD4"/>
    <mergeCell ref="B1:AL2"/>
    <mergeCell ref="AN1:AT1"/>
    <mergeCell ref="AU1:AV1"/>
    <mergeCell ref="AW1:AX1"/>
    <mergeCell ref="AZ1:BA1"/>
    <mergeCell ref="BC1:BD1"/>
    <mergeCell ref="BH4:BR4"/>
    <mergeCell ref="B5:AL5"/>
    <mergeCell ref="AU5:BJ7"/>
    <mergeCell ref="BK5:BR11"/>
    <mergeCell ref="B6:AL12"/>
    <mergeCell ref="AN8:AT9"/>
    <mergeCell ref="AU8:BJ9"/>
    <mergeCell ref="AN10:AT11"/>
  </mergeCells>
  <phoneticPr fontId="1"/>
  <conditionalFormatting sqref="B27:AR30 B35:AR36 B31:Z32 AC31:AR32 AA31:AB31 B33:AB33 B34:AA34 AK33">
    <cfRule type="expression" dxfId="6" priority="2">
      <formula>$AV$16="死亡"</formula>
    </cfRule>
  </conditionalFormatting>
  <conditionalFormatting sqref="H37:X37">
    <cfRule type="expression" dxfId="5" priority="1">
      <formula>$AV$16="死亡"</formula>
    </cfRule>
  </conditionalFormatting>
  <dataValidations count="43">
    <dataValidation type="list" allowBlank="1" showInputMessage="1" showErrorMessage="1" sqref="AF23:AH24" xr:uid="{DE1CC71C-9170-463E-8CC8-D8423D5095CB}">
      <formula1>"銀行,信用金庫,信用組合,組合"</formula1>
    </dataValidation>
    <dataValidation type="list" allowBlank="1" showInputMessage="1" showErrorMessage="1" sqref="AF25:AH26" xr:uid="{B6CF4572-1DCB-4759-8B76-2CE54DAA61C0}">
      <formula1>"本店,支店,営業所,出張所"</formula1>
    </dataValidation>
    <dataValidation type="textLength" imeMode="halfAlpha" allowBlank="1" showInputMessage="1" showErrorMessage="1" sqref="BC20" xr:uid="{6D069976-D783-4969-AEF3-DA08A07602A4}">
      <formula1>9</formula1>
      <formula2>13</formula2>
    </dataValidation>
    <dataValidation type="textLength" allowBlank="1" showInputMessage="1" showErrorMessage="1" errorTitle="支店コード" error="3桁の数字をご入力ください。" sqref="P25:V26" xr:uid="{F5F6367D-63C8-4CC9-A668-7AF5F331CFDE}">
      <formula1>3</formula1>
      <formula2>3</formula2>
    </dataValidation>
    <dataValidation type="textLength" allowBlank="1" showInputMessage="1" showErrorMessage="1" errorTitle="金融機関コード" error="4桁の数字をご入力ください。" sqref="P23:V24" xr:uid="{3D549742-33B9-4336-8FF7-C5045336682E}">
      <formula1>4</formula1>
      <formula2>4</formula2>
    </dataValidation>
    <dataValidation type="whole" imeMode="halfAlpha" allowBlank="1" showInputMessage="1" showErrorMessage="1" sqref="AI16:AJ17" xr:uid="{BD21D5D3-F761-4092-AB5B-FB9828BB66BF}">
      <formula1>1</formula1>
      <formula2>30</formula2>
    </dataValidation>
    <dataValidation type="list" allowBlank="1" showInputMessage="1" showErrorMessage="1" sqref="AQ30:AS32" xr:uid="{ABE9EDF8-AC0F-4C3D-B12A-014D87FB1898}">
      <formula1>"有,無"</formula1>
    </dataValidation>
    <dataValidation type="list" allowBlank="1" showInputMessage="1" showErrorMessage="1" sqref="AJ24" xr:uid="{17C286A5-CC23-46BB-86B5-DC1C3C3A25F7}">
      <formula1>"普通,その他"</formula1>
    </dataValidation>
    <dataValidation type="textLength" imeMode="halfAlpha" allowBlank="1" showInputMessage="1" showErrorMessage="1" error="12桁でお願いいたします。_x000a_" sqref="G32" xr:uid="{56AECF4B-9322-4984-9CBE-30B5B7F080B9}">
      <formula1>12</formula1>
      <formula2>12</formula2>
    </dataValidation>
    <dataValidation imeMode="hiragana" allowBlank="1" showInputMessage="1" showErrorMessage="1" sqref="AU8:BJ11 BK5 AU5 G34:H34 Q39 H31:X31" xr:uid="{E1BA25A6-14DA-40B6-AC31-E7F1449A3B4F}"/>
    <dataValidation type="textLength" imeMode="halfKatakana" allowBlank="1" showInputMessage="1" showErrorMessage="1" error="18ｹﾀまでです。次の行ヘ入力してください。" sqref="G35:G36" xr:uid="{F310CD7F-3FE1-4843-B4CC-D212890B953A}">
      <formula1>1</formula1>
      <formula2>18</formula2>
    </dataValidation>
    <dataValidation type="textLength" imeMode="halfKatakana" allowBlank="1" showInputMessage="1" showErrorMessage="1" sqref="BH4" xr:uid="{FD3BEFBE-2250-4C64-971E-F7FF73DA7754}">
      <formula1>10</formula1>
      <formula2>13</formula2>
    </dataValidation>
    <dataValidation type="textLength" imeMode="halfAlpha" allowBlank="1" showInputMessage="1" showErrorMessage="1" sqref="AU4:AX4 AS20" xr:uid="{3D0FF702-88B4-438D-AA98-4788AA5BB169}">
      <formula1>3</formula1>
      <formula2>3</formula2>
    </dataValidation>
    <dataValidation type="textLength" imeMode="halfAlpha" allowBlank="1" showInputMessage="1" showErrorMessage="1" sqref="AZ4:BD4 AX20:BB21" xr:uid="{D00102E4-0336-4D7E-BA64-F8D499E6CC4E}">
      <formula1>4</formula1>
      <formula2>4</formula2>
    </dataValidation>
    <dataValidation type="list" allowBlank="1" showInputMessage="1" showErrorMessage="1" sqref="AK30:AL32" xr:uid="{3F0564A5-7A7C-48F0-8B4E-D386535BCA87}">
      <formula1>"一般,障害"</formula1>
    </dataValidation>
    <dataValidation type="list" allowBlank="1" showInputMessage="1" showErrorMessage="1" sqref="AC36:AD37 D49:F51 T49:V51" xr:uid="{3CC01D0C-B7E3-4CA4-99D9-C6197CE43AD6}">
      <formula1>"昭和,平成,令和"</formula1>
    </dataValidation>
    <dataValidation type="list" allowBlank="1" showInputMessage="1" showErrorMessage="1" sqref="Z18:AA18" xr:uid="{7A8E3E74-41CC-4E16-8596-C9292EA1FB71}">
      <formula1>"③　昭,④　平"</formula1>
    </dataValidation>
    <dataValidation type="list" allowBlank="1" showInputMessage="1" showErrorMessage="1" sqref="AJ18" xr:uid="{598431F2-B7CC-4508-8740-443CC60CE7AE}">
      <formula1>"④　平,⑤　令"</formula1>
    </dataValidation>
    <dataValidation type="textLength" allowBlank="1" showInputMessage="1" showErrorMessage="1" errorTitle="事業所番号" error="7桁の数字をご入力ください" sqref="B18:I18" xr:uid="{E588F0CE-F746-4745-8277-FDA47A1486DB}">
      <formula1>7</formula1>
      <formula2>7</formula2>
    </dataValidation>
    <dataValidation type="list" allowBlank="1" showInputMessage="1" showErrorMessage="1" sqref="BO23" xr:uid="{50C20C87-7B51-4DB5-B31B-11F3CC9941CB}">
      <formula1>"本人,遺族"</formula1>
    </dataValidation>
    <dataValidation type="list" allowBlank="1" showInputMessage="1" showErrorMessage="1" sqref="AV16:AX17" xr:uid="{51BE6D37-1B76-4617-8008-925EC180DFD6}">
      <formula1>"退職,死亡"</formula1>
    </dataValidation>
    <dataValidation type="list" allowBlank="1" showInputMessage="1" showErrorMessage="1" sqref="AL16:AM17" xr:uid="{D57D51FC-F978-4FFB-A4B4-F18F8C0B23AD}">
      <formula1>"平成,令和"</formula1>
    </dataValidation>
    <dataValidation type="list" allowBlank="1" showInputMessage="1" showErrorMessage="1" sqref="AA16" xr:uid="{AFF94927-66A4-4D11-A737-D94645F50FC6}">
      <formula1>"昭和,平成"</formula1>
    </dataValidation>
    <dataValidation type="list" allowBlank="1" showInputMessage="1" showErrorMessage="1" sqref="AQ18:AS18" xr:uid="{C90B8A86-AD32-4F01-A017-CF826FB58B24}">
      <formula1>"001　退職,002  死亡"</formula1>
    </dataValidation>
    <dataValidation type="textLength" allowBlank="1" showInputMessage="1" showErrorMessage="1" errorTitle="被共済者番号" error="加入者名簿に記載している、右から６桁のみをご入力ください" sqref="J18:O18" xr:uid="{E7CB1A96-5048-46F1-91EF-6EED03965846}">
      <formula1>10</formula1>
      <formula2>10</formula2>
    </dataValidation>
    <dataValidation type="list" allowBlank="1" showInputMessage="1" showErrorMessage="1" sqref="AF39" xr:uid="{9506F29D-7EDE-4F7D-BB79-11E84DC9A227}">
      <formula1>"0.なし,1、抹消された戸籍謄本,2、退職所得の受給に関する申告書・退職所得の源泉徴収票,3、その他"</formula1>
    </dataValidation>
    <dataValidation imeMode="halfKatakana" allowBlank="1" showInputMessage="1" showErrorMessage="1" sqref="P18:Y18" xr:uid="{A4FD3D06-8DDC-43B6-B148-FF6674FA0D91}"/>
    <dataValidation type="textLength" imeMode="halfAlpha" allowBlank="1" showInputMessage="1" showErrorMessage="1" sqref="AW1:AX1 AZ1:BA1 AE36:AJ37 W49:AB51 BC1:BD1 AH18:AI18 H49:P51" xr:uid="{3AA0C753-C020-4071-810F-F17CB004FBDC}">
      <formula1>1</formula1>
      <formula2>2</formula2>
    </dataValidation>
    <dataValidation type="custom" imeMode="halfKatakana" allowBlank="1" showInputMessage="1" showErrorMessage="1" error="半角18文字以内で入力してください｡" promptTitle="****入力方法について****" prompt="半角18文字以内で入力してください_x000a_" sqref="H35:X35" xr:uid="{64AD3735-4AD3-4345-886D-3D9470A0FD67}">
      <formula1>AND(LEN(H35)=LENB(H35),LENB(H35)&lt;19)</formula1>
    </dataValidation>
    <dataValidation type="custom" imeMode="halfKatakana" allowBlank="1" showInputMessage="1" showErrorMessage="1" error="半角ｶﾀｶﾅで入力してください｡" promptTitle="***入力方法について***" prompt="半角ｶﾀｶﾅで入力してください" sqref="AS24:BA26" xr:uid="{52EFA7AF-1B46-4FDF-BBC0-43A24F6961C6}">
      <formula1>AND(LEN(AS24)=LENB(AS24),LENB(AS24)&lt;16,PHONETIC(AS24)=DBCS(AS24))</formula1>
    </dataValidation>
    <dataValidation type="custom" imeMode="halfKatakana" allowBlank="1" showInputMessage="1" showErrorMessage="1" error="半角18文字以内で入力してください｡" promptTitle="****入力方法について****" prompt="半角18文字以内で入力してください" sqref="S20:AF22" xr:uid="{A6CC6096-E3AB-4B9A-85DE-80BE15EE3659}">
      <formula1>AND(LEN(S20)=LENB(S20),LENB(S20)&lt;19)</formula1>
    </dataValidation>
    <dataValidation type="custom" imeMode="halfKatakana" allowBlank="1" showInputMessage="1" showErrorMessage="1" error="半角18文字以内で入力してください｡" promptTitle="***入力方法について***" prompt="半角18文字以内で入力してください" sqref="C20:R22" xr:uid="{0B336199-DBF5-46B9-BB0E-8FBC8ABA47F0}">
      <formula1>AND(LEN(C20)=LENB(C20),LENB(C20)&lt;19)</formula1>
    </dataValidation>
    <dataValidation type="custom" imeMode="halfKatakana" allowBlank="1" showInputMessage="1" showErrorMessage="1" error="半角ｶﾀｶﾅで入力してください｡" promptTitle="***入力方法について***" prompt="半角ｶﾀｶﾅで入力してください_x000a_" sqref="U16:Y17" xr:uid="{1EE4C638-0A28-4B78-9629-77FCF075F49D}">
      <formula1>AND(LEN(U16)=LENB(U16),PHONETIC(U16)=DBCS(U16))</formula1>
    </dataValidation>
    <dataValidation type="custom" imeMode="halfKatakana" allowBlank="1" showInputMessage="1" showErrorMessage="1" error="半角ｶﾀｶﾅで入力してください" promptTitle="***入力方法について***" prompt="半角ｶﾀｶﾅで入力してください" sqref="P16:T17" xr:uid="{EF02D776-B78C-4E0B-82D2-B718AF624AC1}">
      <formula1>AND(LEN(P16)=LENB(P16),PHONETIC(P16)=DBCS(P16))</formula1>
    </dataValidation>
    <dataValidation type="custom" imeMode="halfKatakana" allowBlank="1" showInputMessage="1" showErrorMessage="1" error="半角18文字以内で入力してください｡" promptTitle="****入力方法について****" prompt="半角18文字以内で入力してください｡" sqref="H36:X36 AG20:AR22" xr:uid="{225CD592-575F-4CE3-81F2-D62F9986FDEF}">
      <formula1>AND(LEN(H20)=LENB(H20),LENB(H20)&lt;19)</formula1>
    </dataValidation>
    <dataValidation type="textLength" imeMode="on" allowBlank="1" showInputMessage="1" showErrorMessage="1" sqref="B16:I17" xr:uid="{612C37B8-87E0-4667-AD61-5AEF66F49FD6}">
      <formula1>0</formula1>
      <formula2>7</formula2>
    </dataValidation>
    <dataValidation type="textLength" imeMode="halfAlpha" allowBlank="1" showInputMessage="1" showErrorMessage="1" sqref="H32:X32" xr:uid="{96D9FCD5-712F-44BF-BC70-9E6A292760E9}">
      <formula1>0</formula1>
      <formula2>12</formula2>
    </dataValidation>
    <dataValidation type="custom" imeMode="halfKatakana" allowBlank="1" showInputMessage="1" showErrorMessage="1" error="半角ｶﾀｶﾅで入力してください｡" promptTitle="***入力方法について***" prompt="半角ｶﾀｶﾅで入力してください_x000a_" sqref="BB24:BI26" xr:uid="{32E7A4BC-5C85-4B33-ACA4-A14CC9340E0C}">
      <formula1>AND(LEN(BB24)=LENB(BB24),LENB(BB24)&lt;16,PHONETIC(BB24)=DBCS(BB24))</formula1>
    </dataValidation>
    <dataValidation type="custom" imeMode="halfKatakana" allowBlank="1" showInputMessage="1" showErrorMessage="1" error="半角17文字以内で入力してください｡" promptTitle="****入力方法について****" prompt="半角17文字以内で入力してください" sqref="H37:X37" xr:uid="{D258DB82-646C-4142-B43B-84E7EBB4A471}">
      <formula1>AND(LEN(H37)=LENB(H37),LENB(H37)&lt;18)</formula1>
    </dataValidation>
    <dataValidation type="textLength" imeMode="halfAlpha" allowBlank="1" showInputMessage="1" showErrorMessage="1" sqref="J16:O17" xr:uid="{231C5CD3-BB67-48C9-B7B4-497017A96A2F}">
      <formula1>0</formula1>
      <formula2>6</formula2>
    </dataValidation>
    <dataValidation type="textLength" imeMode="halfAlpha" allowBlank="1" showInputMessage="1" showErrorMessage="1" sqref="AL24:AR26" xr:uid="{B7A1F2D1-BE2F-4D69-88F3-7D10E0249400}">
      <formula1>0</formula1>
      <formula2>7</formula2>
    </dataValidation>
    <dataValidation type="textLength" imeMode="halfAlpha" allowBlank="1" showInputMessage="1" showErrorMessage="1" sqref="AC16:AH17 AN16:AS17" xr:uid="{47CE0229-881E-48E4-B112-5FE8898E5D5E}">
      <formula1>0</formula1>
      <formula2>2</formula2>
    </dataValidation>
    <dataValidation imeMode="halfAlpha" allowBlank="1" showInputMessage="1" showErrorMessage="1" sqref="AC49" xr:uid="{216BC0CF-728A-4AEA-AC1D-9CEED95FF5D0}"/>
  </dataValidations>
  <pageMargins left="0.5" right="0.19685039370078741" top="0.4" bottom="0.19685039370078741" header="0.36" footer="0.19685039370078741"/>
  <pageSetup paperSize="9" scale="50" orientation="landscape" r:id="rId1"/>
  <rowBreaks count="1" manualBreakCount="1">
    <brk id="6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C766-E8A9-4B0F-8ED9-56CDB629FCDF}">
  <sheetPr>
    <pageSetUpPr fitToPage="1"/>
  </sheetPr>
  <dimension ref="B2:CO78"/>
  <sheetViews>
    <sheetView zoomScale="46" zoomScaleNormal="46" workbookViewId="0">
      <selection activeCell="AR25" sqref="AR25:AS26"/>
    </sheetView>
  </sheetViews>
  <sheetFormatPr defaultColWidth="3" defaultRowHeight="15"/>
  <cols>
    <col min="1" max="5" width="3" style="68"/>
    <col min="6" max="6" width="4.33203125" style="68" customWidth="1"/>
    <col min="7" max="15" width="3" style="68"/>
    <col min="16" max="16" width="3.9140625" style="68" customWidth="1"/>
    <col min="17" max="17" width="2.33203125" style="68" customWidth="1"/>
    <col min="18" max="18" width="2.83203125" style="68" customWidth="1"/>
    <col min="19" max="19" width="3" style="68" hidden="1" customWidth="1"/>
    <col min="20" max="22" width="3" style="68"/>
    <col min="23" max="23" width="3.6640625" style="68" bestFit="1" customWidth="1"/>
    <col min="24" max="25" width="3" style="68"/>
    <col min="26" max="26" width="4.08203125" style="68" customWidth="1"/>
    <col min="27" max="27" width="3" style="68"/>
    <col min="28" max="28" width="4.25" style="68" customWidth="1"/>
    <col min="29" max="29" width="3.6640625" style="68" bestFit="1" customWidth="1"/>
    <col min="30" max="30" width="3.58203125" style="68" customWidth="1"/>
    <col min="31" max="31" width="3.83203125" style="68" customWidth="1"/>
    <col min="32" max="32" width="3.6640625" style="68" bestFit="1" customWidth="1"/>
    <col min="33" max="33" width="3" style="68"/>
    <col min="34" max="34" width="2.25" style="68" customWidth="1"/>
    <col min="35" max="35" width="4.25" style="68" customWidth="1"/>
    <col min="36" max="36" width="3.75" style="68" customWidth="1"/>
    <col min="37" max="37" width="3.83203125" style="68" customWidth="1"/>
    <col min="38" max="38" width="6" style="68" customWidth="1"/>
    <col min="39" max="39" width="3.6640625" style="68" customWidth="1"/>
    <col min="40" max="40" width="5.58203125" style="68" customWidth="1"/>
    <col min="41" max="41" width="2.83203125" style="68" customWidth="1"/>
    <col min="42" max="42" width="4.58203125" style="68" customWidth="1"/>
    <col min="43" max="43" width="4" style="68" customWidth="1"/>
    <col min="44" max="44" width="3.6640625" style="68" customWidth="1"/>
    <col min="45" max="45" width="4.4140625" style="68" customWidth="1"/>
    <col min="46" max="46" width="4.25" style="68" customWidth="1"/>
    <col min="47" max="47" width="3.9140625" style="68" customWidth="1"/>
    <col min="48" max="48" width="3.83203125" style="68" customWidth="1"/>
    <col min="49" max="49" width="6.9140625" style="68" customWidth="1"/>
    <col min="50" max="50" width="3.75" style="68" customWidth="1"/>
    <col min="51" max="51" width="5.08203125" style="68" customWidth="1"/>
    <col min="52" max="52" width="3.1640625" style="68" customWidth="1"/>
    <col min="53" max="53" width="5.83203125" style="68" customWidth="1"/>
    <col min="54" max="54" width="3" style="68"/>
    <col min="55" max="55" width="3.75" style="68" customWidth="1"/>
    <col min="56" max="56" width="3.58203125" style="68" customWidth="1"/>
    <col min="57" max="57" width="3.83203125" style="68" customWidth="1"/>
    <col min="58" max="58" width="3" style="68"/>
    <col min="59" max="59" width="4.4140625" style="68" customWidth="1"/>
    <col min="60" max="61" width="3" style="68"/>
    <col min="62" max="62" width="4.4140625" style="68" customWidth="1"/>
    <col min="63" max="64" width="3" style="68"/>
    <col min="65" max="65" width="3.4140625" style="68" customWidth="1"/>
    <col min="66" max="66" width="3.9140625" style="68" customWidth="1"/>
    <col min="67" max="67" width="3.6640625" style="68" customWidth="1"/>
    <col min="68" max="68" width="3.58203125" style="68" customWidth="1"/>
    <col min="69" max="69" width="5.5" style="68" customWidth="1"/>
    <col min="70" max="70" width="3" style="68"/>
    <col min="71" max="71" width="5.5" style="68" customWidth="1"/>
    <col min="72" max="16384" width="3" style="68"/>
  </cols>
  <sheetData>
    <row r="2" spans="2:91" ht="32.5" customHeight="1">
      <c r="G2" s="69"/>
      <c r="H2" s="69"/>
      <c r="I2" s="69"/>
      <c r="J2" s="69"/>
      <c r="K2" s="69"/>
      <c r="L2" s="69"/>
      <c r="M2" s="70"/>
      <c r="N2" s="70"/>
      <c r="O2" s="70"/>
      <c r="P2" s="70"/>
      <c r="Q2" s="70"/>
      <c r="R2" s="70"/>
      <c r="S2" s="70"/>
      <c r="T2" s="70"/>
      <c r="U2" s="798" t="s">
        <v>20</v>
      </c>
      <c r="V2" s="798"/>
      <c r="W2" s="798"/>
      <c r="X2" s="798"/>
      <c r="Y2" s="798"/>
      <c r="Z2" s="798"/>
      <c r="AA2" s="798"/>
      <c r="AB2" s="798"/>
      <c r="AC2" s="71"/>
      <c r="AD2" s="71"/>
      <c r="AE2" s="799" t="s">
        <v>14</v>
      </c>
      <c r="AF2" s="799"/>
      <c r="AG2" s="799"/>
      <c r="AH2" s="799"/>
      <c r="AI2" s="799"/>
      <c r="AJ2" s="799"/>
      <c r="AK2" s="799"/>
      <c r="AL2" s="799"/>
      <c r="AM2" s="799"/>
      <c r="AN2" s="799"/>
      <c r="AO2" s="799"/>
      <c r="AP2" s="799"/>
      <c r="AQ2" s="799"/>
      <c r="AR2" s="799"/>
      <c r="AS2" s="799"/>
      <c r="AT2" s="799"/>
      <c r="AU2" s="799"/>
      <c r="AV2" s="799"/>
      <c r="AW2" s="799"/>
      <c r="AX2" s="799"/>
      <c r="AY2" s="799"/>
      <c r="AZ2" s="799"/>
      <c r="BA2" s="799"/>
      <c r="BB2" s="799"/>
      <c r="BC2" s="799"/>
      <c r="BD2" s="799"/>
      <c r="BE2" s="799"/>
      <c r="BF2" s="799"/>
      <c r="BG2" s="799"/>
      <c r="BH2" s="799"/>
      <c r="BI2" s="799"/>
      <c r="BJ2" s="799"/>
    </row>
    <row r="3" spans="2:91" ht="32.5" customHeight="1">
      <c r="F3" s="70"/>
      <c r="G3" s="70"/>
      <c r="H3" s="70"/>
      <c r="I3" s="70"/>
      <c r="J3" s="70"/>
      <c r="K3" s="70"/>
      <c r="L3" s="70"/>
      <c r="M3" s="70"/>
      <c r="N3" s="70"/>
      <c r="O3" s="70"/>
      <c r="Q3" s="70"/>
      <c r="R3" s="70"/>
      <c r="S3" s="70"/>
      <c r="T3" s="70"/>
      <c r="U3" s="798"/>
      <c r="V3" s="798"/>
      <c r="W3" s="798"/>
      <c r="X3" s="798"/>
      <c r="Y3" s="798"/>
      <c r="Z3" s="798"/>
      <c r="AA3" s="798"/>
      <c r="AB3" s="798"/>
      <c r="AC3" s="71"/>
      <c r="AD3" s="71"/>
      <c r="AE3" s="799"/>
      <c r="AF3" s="799"/>
      <c r="AG3" s="799"/>
      <c r="AH3" s="799"/>
      <c r="AI3" s="799"/>
      <c r="AJ3" s="799"/>
      <c r="AK3" s="799"/>
      <c r="AL3" s="799"/>
      <c r="AM3" s="799"/>
      <c r="AN3" s="799"/>
      <c r="AO3" s="799"/>
      <c r="AP3" s="799"/>
      <c r="AQ3" s="799"/>
      <c r="AR3" s="799"/>
      <c r="AS3" s="799"/>
      <c r="AT3" s="799"/>
      <c r="AU3" s="799"/>
      <c r="AV3" s="799"/>
      <c r="AW3" s="799"/>
      <c r="AX3" s="799"/>
      <c r="AY3" s="799"/>
      <c r="AZ3" s="799"/>
      <c r="BA3" s="799"/>
      <c r="BB3" s="799"/>
      <c r="BC3" s="799"/>
      <c r="BD3" s="799"/>
      <c r="BE3" s="799"/>
      <c r="BF3" s="799"/>
      <c r="BG3" s="799"/>
      <c r="BH3" s="799"/>
      <c r="BI3" s="799"/>
      <c r="BJ3" s="799"/>
    </row>
    <row r="4" spans="2:91" ht="15" customHeight="1">
      <c r="B4" s="676" t="s">
        <v>9</v>
      </c>
      <c r="C4" s="676"/>
      <c r="D4" s="676"/>
      <c r="E4" s="676"/>
      <c r="F4" s="676"/>
      <c r="G4" s="676"/>
      <c r="H4" s="676"/>
      <c r="I4" s="676"/>
      <c r="J4" s="676"/>
      <c r="K4" s="676"/>
      <c r="L4" s="676"/>
      <c r="P4" s="800" t="s">
        <v>145</v>
      </c>
      <c r="Q4" s="800"/>
      <c r="R4" s="800"/>
      <c r="S4" s="800"/>
      <c r="T4" s="800"/>
      <c r="U4" s="800"/>
      <c r="V4" s="800"/>
      <c r="W4" s="800"/>
      <c r="X4" s="800"/>
      <c r="Y4" s="800"/>
      <c r="Z4" s="800"/>
      <c r="AA4" s="800"/>
      <c r="AB4" s="800"/>
      <c r="AC4" s="800"/>
      <c r="AD4" s="800"/>
      <c r="AE4" s="801" t="s">
        <v>16</v>
      </c>
      <c r="AF4" s="801"/>
      <c r="AG4" s="801"/>
      <c r="AH4" s="801"/>
      <c r="AI4" s="801"/>
      <c r="AJ4" s="801"/>
      <c r="AK4" s="801"/>
      <c r="AL4" s="801"/>
      <c r="AM4" s="801"/>
      <c r="AN4" s="801"/>
      <c r="AO4" s="801"/>
    </row>
    <row r="5" spans="2:91" ht="15" customHeight="1">
      <c r="B5" s="676"/>
      <c r="C5" s="676"/>
      <c r="D5" s="676"/>
      <c r="E5" s="676"/>
      <c r="F5" s="676"/>
      <c r="G5" s="676"/>
      <c r="H5" s="676"/>
      <c r="I5" s="676"/>
      <c r="J5" s="676"/>
      <c r="K5" s="676"/>
      <c r="L5" s="676"/>
      <c r="P5" s="800"/>
      <c r="Q5" s="800"/>
      <c r="R5" s="800"/>
      <c r="S5" s="800"/>
      <c r="T5" s="800"/>
      <c r="U5" s="800"/>
      <c r="V5" s="800"/>
      <c r="W5" s="800"/>
      <c r="X5" s="800"/>
      <c r="Y5" s="800"/>
      <c r="Z5" s="800"/>
      <c r="AA5" s="800"/>
      <c r="AB5" s="800"/>
      <c r="AC5" s="800"/>
      <c r="AD5" s="800"/>
      <c r="AE5" s="801"/>
      <c r="AF5" s="801"/>
      <c r="AG5" s="801"/>
      <c r="AH5" s="801"/>
      <c r="AI5" s="801"/>
      <c r="AJ5" s="801"/>
      <c r="AK5" s="801"/>
      <c r="AL5" s="801"/>
      <c r="AM5" s="801"/>
      <c r="AN5" s="801"/>
      <c r="AO5" s="801"/>
      <c r="AP5" s="72"/>
    </row>
    <row r="6" spans="2:91" ht="15" customHeight="1">
      <c r="B6" s="676"/>
      <c r="C6" s="676"/>
      <c r="D6" s="676"/>
      <c r="E6" s="676"/>
      <c r="F6" s="676"/>
      <c r="G6" s="676"/>
      <c r="H6" s="676"/>
      <c r="I6" s="676"/>
      <c r="J6" s="676"/>
      <c r="K6" s="676"/>
      <c r="L6" s="676"/>
      <c r="P6" s="800"/>
      <c r="Q6" s="800"/>
      <c r="R6" s="800"/>
      <c r="S6" s="800"/>
      <c r="T6" s="800"/>
      <c r="U6" s="800"/>
      <c r="V6" s="800"/>
      <c r="W6" s="800"/>
      <c r="X6" s="800"/>
      <c r="Y6" s="800"/>
      <c r="Z6" s="800"/>
      <c r="AA6" s="800"/>
      <c r="AB6" s="800"/>
      <c r="AC6" s="800"/>
      <c r="AD6" s="800"/>
      <c r="AE6" s="801"/>
      <c r="AF6" s="801"/>
      <c r="AG6" s="801"/>
      <c r="AH6" s="801"/>
      <c r="AI6" s="801"/>
      <c r="AJ6" s="801"/>
      <c r="AK6" s="801"/>
      <c r="AL6" s="801"/>
      <c r="AM6" s="801"/>
      <c r="AN6" s="801"/>
      <c r="AO6" s="801"/>
      <c r="AP6" s="72"/>
    </row>
    <row r="7" spans="2:91" ht="15" customHeight="1">
      <c r="B7" s="676"/>
      <c r="C7" s="676"/>
      <c r="D7" s="676"/>
      <c r="E7" s="676"/>
      <c r="F7" s="676"/>
      <c r="G7" s="676"/>
      <c r="H7" s="676"/>
      <c r="I7" s="676"/>
      <c r="J7" s="676"/>
      <c r="K7" s="676"/>
      <c r="L7" s="676"/>
      <c r="P7" s="800"/>
      <c r="Q7" s="800"/>
      <c r="R7" s="800"/>
      <c r="S7" s="800"/>
      <c r="T7" s="800"/>
      <c r="U7" s="800"/>
      <c r="V7" s="800"/>
      <c r="W7" s="800"/>
      <c r="X7" s="800"/>
      <c r="Y7" s="800"/>
      <c r="Z7" s="800"/>
      <c r="AA7" s="800"/>
      <c r="AB7" s="800"/>
      <c r="AC7" s="800"/>
      <c r="AD7" s="800"/>
      <c r="AE7" s="801"/>
      <c r="AF7" s="801"/>
      <c r="AG7" s="801"/>
      <c r="AH7" s="801"/>
      <c r="AI7" s="801"/>
      <c r="AJ7" s="801"/>
      <c r="AK7" s="801"/>
      <c r="AL7" s="801"/>
      <c r="AM7" s="801"/>
      <c r="AN7" s="801"/>
      <c r="AO7" s="801"/>
      <c r="AP7" s="72"/>
    </row>
    <row r="8" spans="2:91" ht="15" customHeight="1">
      <c r="B8" s="676"/>
      <c r="C8" s="676"/>
      <c r="D8" s="676"/>
      <c r="E8" s="676"/>
      <c r="F8" s="676"/>
      <c r="G8" s="676"/>
      <c r="H8" s="676"/>
      <c r="I8" s="676"/>
      <c r="J8" s="676"/>
      <c r="K8" s="676"/>
      <c r="L8" s="676"/>
      <c r="P8" s="800"/>
      <c r="Q8" s="800"/>
      <c r="R8" s="800"/>
      <c r="S8" s="800"/>
      <c r="T8" s="800"/>
      <c r="U8" s="800"/>
      <c r="V8" s="800"/>
      <c r="W8" s="800"/>
      <c r="X8" s="800"/>
      <c r="Y8" s="800"/>
      <c r="Z8" s="800"/>
      <c r="AA8" s="800"/>
      <c r="AB8" s="800"/>
      <c r="AC8" s="800"/>
      <c r="AD8" s="800"/>
      <c r="AE8" s="801"/>
      <c r="AF8" s="801"/>
      <c r="AG8" s="801"/>
      <c r="AH8" s="801"/>
      <c r="AI8" s="801"/>
      <c r="AJ8" s="801"/>
      <c r="AK8" s="801"/>
      <c r="AL8" s="801"/>
      <c r="AM8" s="801"/>
      <c r="AN8" s="801"/>
      <c r="AO8" s="801"/>
    </row>
    <row r="9" spans="2:91" ht="15.5" customHeight="1" thickBot="1">
      <c r="B9" s="676"/>
      <c r="C9" s="676"/>
      <c r="D9" s="676"/>
      <c r="E9" s="676"/>
      <c r="F9" s="676"/>
      <c r="G9" s="676"/>
      <c r="H9" s="676"/>
      <c r="I9" s="676"/>
      <c r="J9" s="676"/>
      <c r="K9" s="676"/>
      <c r="L9" s="676"/>
    </row>
    <row r="10" spans="2:91" ht="30" customHeight="1" thickBot="1">
      <c r="B10" s="676"/>
      <c r="C10" s="676"/>
      <c r="D10" s="676"/>
      <c r="E10" s="676"/>
      <c r="F10" s="676"/>
      <c r="G10" s="676"/>
      <c r="H10" s="676"/>
      <c r="I10" s="676"/>
      <c r="J10" s="676"/>
      <c r="K10" s="676"/>
      <c r="L10" s="676"/>
      <c r="N10" s="99"/>
      <c r="O10" s="802" t="s">
        <v>25</v>
      </c>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2"/>
      <c r="AQ10" s="802"/>
      <c r="AR10" s="802"/>
      <c r="AS10" s="802"/>
      <c r="AT10" s="802"/>
      <c r="AU10" s="802"/>
      <c r="AV10" s="802"/>
      <c r="AW10" s="802"/>
      <c r="AX10" s="802"/>
      <c r="AY10" s="802"/>
      <c r="AZ10" s="99"/>
      <c r="BA10" s="803" t="s">
        <v>26</v>
      </c>
      <c r="BB10" s="804"/>
      <c r="BC10" s="804"/>
      <c r="BD10" s="804"/>
      <c r="BE10" s="804"/>
      <c r="BF10" s="804"/>
      <c r="BG10" s="805"/>
      <c r="BH10" s="806" t="s">
        <v>27</v>
      </c>
      <c r="BI10" s="807"/>
      <c r="BJ10" s="722">
        <v>9</v>
      </c>
      <c r="BK10" s="722"/>
      <c r="BL10" s="146" t="s">
        <v>28</v>
      </c>
      <c r="BM10" s="722">
        <v>2</v>
      </c>
      <c r="BN10" s="722"/>
      <c r="BO10" s="146" t="s">
        <v>29</v>
      </c>
      <c r="BP10" s="722">
        <v>25</v>
      </c>
      <c r="BQ10" s="722"/>
      <c r="BR10" s="146" t="s">
        <v>30</v>
      </c>
      <c r="BS10" s="808"/>
      <c r="BT10" s="808"/>
      <c r="BU10" s="808"/>
      <c r="BV10" s="808"/>
      <c r="BW10" s="808"/>
      <c r="BX10" s="808"/>
      <c r="BY10" s="808"/>
      <c r="BZ10" s="808"/>
      <c r="CA10" s="808"/>
      <c r="CB10" s="808"/>
      <c r="CC10" s="808"/>
      <c r="CD10" s="808"/>
      <c r="CE10" s="809"/>
    </row>
    <row r="11" spans="2:91" ht="20" customHeight="1" thickBot="1">
      <c r="B11" s="676"/>
      <c r="C11" s="676"/>
      <c r="D11" s="676"/>
      <c r="E11" s="676"/>
      <c r="F11" s="676"/>
      <c r="G11" s="676"/>
      <c r="H11" s="676"/>
      <c r="I11" s="676"/>
      <c r="J11" s="676"/>
      <c r="K11" s="676"/>
      <c r="L11" s="676"/>
      <c r="N11" s="99"/>
      <c r="O11" s="802"/>
      <c r="P11" s="802"/>
      <c r="Q11" s="802"/>
      <c r="R11" s="802"/>
      <c r="S11" s="802"/>
      <c r="T11" s="802"/>
      <c r="U11" s="802"/>
      <c r="V11" s="802"/>
      <c r="W11" s="802"/>
      <c r="X11" s="802"/>
      <c r="Y11" s="802"/>
      <c r="Z11" s="802"/>
      <c r="AA11" s="802"/>
      <c r="AB11" s="802"/>
      <c r="AC11" s="802"/>
      <c r="AD11" s="802"/>
      <c r="AE11" s="802"/>
      <c r="AF11" s="802"/>
      <c r="AG11" s="802"/>
      <c r="AH11" s="802"/>
      <c r="AI11" s="802"/>
      <c r="AJ11" s="802"/>
      <c r="AK11" s="802"/>
      <c r="AL11" s="802"/>
      <c r="AM11" s="802"/>
      <c r="AN11" s="802"/>
      <c r="AO11" s="802"/>
      <c r="AP11" s="802"/>
      <c r="AQ11" s="802"/>
      <c r="AR11" s="802"/>
      <c r="AS11" s="802"/>
      <c r="AT11" s="802"/>
      <c r="AU11" s="802"/>
      <c r="AV11" s="802"/>
      <c r="AW11" s="802"/>
      <c r="AX11" s="802"/>
      <c r="AY11" s="802"/>
      <c r="AZ11" s="99"/>
      <c r="BA11" s="810" t="s">
        <v>31</v>
      </c>
      <c r="BB11" s="811"/>
      <c r="BC11" s="811"/>
      <c r="BD11" s="811"/>
      <c r="BE11" s="811"/>
      <c r="BF11" s="811"/>
      <c r="BG11" s="812"/>
      <c r="BH11" s="813" t="s">
        <v>32</v>
      </c>
      <c r="BI11" s="811"/>
      <c r="BJ11" s="811"/>
      <c r="BK11" s="811"/>
      <c r="BL11" s="811"/>
      <c r="BM11" s="811"/>
      <c r="BN11" s="811"/>
      <c r="BO11" s="811"/>
      <c r="BP11" s="811"/>
      <c r="BQ11" s="811"/>
      <c r="BR11" s="811"/>
      <c r="BS11" s="811"/>
      <c r="BT11" s="811"/>
      <c r="BU11" s="811"/>
      <c r="BV11" s="811"/>
      <c r="BW11" s="811"/>
      <c r="BX11" s="811"/>
      <c r="BY11" s="811"/>
      <c r="BZ11" s="811"/>
      <c r="CA11" s="811"/>
      <c r="CB11" s="811"/>
      <c r="CC11" s="811"/>
      <c r="CD11" s="811"/>
      <c r="CE11" s="814"/>
    </row>
    <row r="12" spans="2:91" ht="18" customHeight="1">
      <c r="B12" s="676"/>
      <c r="C12" s="676"/>
      <c r="D12" s="676"/>
      <c r="E12" s="676"/>
      <c r="F12" s="676"/>
      <c r="G12" s="676"/>
      <c r="H12" s="676"/>
      <c r="I12" s="676"/>
      <c r="J12" s="676"/>
      <c r="K12" s="676"/>
      <c r="L12" s="676"/>
      <c r="N12" s="99"/>
      <c r="O12" s="815" t="s">
        <v>33</v>
      </c>
      <c r="P12" s="815"/>
      <c r="Q12" s="815"/>
      <c r="R12" s="815"/>
      <c r="S12" s="815"/>
      <c r="T12" s="815"/>
      <c r="U12" s="815"/>
      <c r="V12" s="815"/>
      <c r="W12" s="815"/>
      <c r="X12" s="815"/>
      <c r="Y12" s="815"/>
      <c r="Z12" s="815"/>
      <c r="AA12" s="815"/>
      <c r="AB12" s="815"/>
      <c r="AC12" s="815"/>
      <c r="AD12" s="815"/>
      <c r="AE12" s="815"/>
      <c r="AF12" s="815"/>
      <c r="AG12" s="815"/>
      <c r="AH12" s="815"/>
      <c r="AI12" s="815"/>
      <c r="AJ12" s="815"/>
      <c r="AK12" s="815"/>
      <c r="AL12" s="815"/>
      <c r="AM12" s="815"/>
      <c r="AN12" s="815"/>
      <c r="AO12" s="815"/>
      <c r="AP12" s="815"/>
      <c r="AQ12" s="815"/>
      <c r="AR12" s="815"/>
      <c r="AS12" s="815"/>
      <c r="AT12" s="815"/>
      <c r="AU12" s="815"/>
      <c r="AV12" s="815"/>
      <c r="AW12" s="815"/>
      <c r="AX12" s="815"/>
      <c r="AY12" s="815"/>
      <c r="AZ12" s="99"/>
      <c r="BA12" s="817" t="s">
        <v>34</v>
      </c>
      <c r="BB12" s="818"/>
      <c r="BC12" s="818"/>
      <c r="BD12" s="818"/>
      <c r="BE12" s="818"/>
      <c r="BF12" s="818"/>
      <c r="BG12" s="818"/>
      <c r="BH12" s="710" t="s">
        <v>35</v>
      </c>
      <c r="BI12" s="648"/>
      <c r="BJ12" s="648"/>
      <c r="BK12" s="648"/>
      <c r="BL12" s="648"/>
      <c r="BM12" s="648"/>
      <c r="BN12" s="648"/>
      <c r="BO12" s="648"/>
      <c r="BP12" s="648"/>
      <c r="BQ12" s="649"/>
      <c r="BR12" s="825"/>
      <c r="BS12" s="808"/>
      <c r="BT12" s="826"/>
      <c r="BU12" s="830" t="s">
        <v>36</v>
      </c>
      <c r="BV12" s="830"/>
      <c r="BW12" s="830"/>
      <c r="BX12" s="830"/>
      <c r="BY12" s="830"/>
      <c r="BZ12" s="830"/>
      <c r="CA12" s="830"/>
      <c r="CB12" s="830"/>
      <c r="CC12" s="830"/>
      <c r="CD12" s="830"/>
      <c r="CE12" s="831"/>
    </row>
    <row r="13" spans="2:91" ht="15" customHeight="1" thickBot="1">
      <c r="B13" s="676"/>
      <c r="C13" s="676"/>
      <c r="D13" s="676"/>
      <c r="E13" s="676"/>
      <c r="F13" s="676"/>
      <c r="G13" s="676"/>
      <c r="H13" s="676"/>
      <c r="I13" s="676"/>
      <c r="J13" s="676"/>
      <c r="K13" s="676"/>
      <c r="L13" s="676"/>
      <c r="N13" s="99"/>
      <c r="O13" s="816"/>
      <c r="P13" s="816"/>
      <c r="Q13" s="816"/>
      <c r="R13" s="816"/>
      <c r="S13" s="816"/>
      <c r="T13" s="816"/>
      <c r="U13" s="816"/>
      <c r="V13" s="816"/>
      <c r="W13" s="816"/>
      <c r="X13" s="816"/>
      <c r="Y13" s="816"/>
      <c r="Z13" s="816"/>
      <c r="AA13" s="816"/>
      <c r="AB13" s="816"/>
      <c r="AC13" s="816"/>
      <c r="AD13" s="816"/>
      <c r="AE13" s="816"/>
      <c r="AF13" s="816"/>
      <c r="AG13" s="816"/>
      <c r="AH13" s="816"/>
      <c r="AI13" s="816"/>
      <c r="AJ13" s="816"/>
      <c r="AK13" s="816"/>
      <c r="AL13" s="816"/>
      <c r="AM13" s="816"/>
      <c r="AN13" s="816"/>
      <c r="AO13" s="816"/>
      <c r="AP13" s="816"/>
      <c r="AQ13" s="816"/>
      <c r="AR13" s="816"/>
      <c r="AS13" s="816"/>
      <c r="AT13" s="816"/>
      <c r="AU13" s="816"/>
      <c r="AV13" s="816"/>
      <c r="AW13" s="816"/>
      <c r="AX13" s="816"/>
      <c r="AY13" s="816"/>
      <c r="AZ13" s="99"/>
      <c r="BA13" s="819"/>
      <c r="BB13" s="820"/>
      <c r="BC13" s="820"/>
      <c r="BD13" s="820"/>
      <c r="BE13" s="820"/>
      <c r="BF13" s="820"/>
      <c r="BG13" s="820"/>
      <c r="BH13" s="832">
        <v>100</v>
      </c>
      <c r="BI13" s="833"/>
      <c r="BJ13" s="833"/>
      <c r="BK13" s="833"/>
      <c r="BL13" s="78" t="s">
        <v>37</v>
      </c>
      <c r="BM13" s="833">
        <v>1234</v>
      </c>
      <c r="BN13" s="833"/>
      <c r="BO13" s="833"/>
      <c r="BP13" s="833"/>
      <c r="BQ13" s="834"/>
      <c r="BR13" s="827"/>
      <c r="BS13" s="828"/>
      <c r="BT13" s="829"/>
      <c r="BU13" s="835" t="s">
        <v>38</v>
      </c>
      <c r="BV13" s="835"/>
      <c r="BW13" s="835"/>
      <c r="BX13" s="835"/>
      <c r="BY13" s="835"/>
      <c r="BZ13" s="835"/>
      <c r="CA13" s="835"/>
      <c r="CB13" s="835"/>
      <c r="CC13" s="835"/>
      <c r="CD13" s="835"/>
      <c r="CE13" s="836"/>
    </row>
    <row r="14" spans="2:91" ht="18" customHeight="1" thickBot="1">
      <c r="B14" s="676"/>
      <c r="C14" s="676"/>
      <c r="D14" s="676"/>
      <c r="E14" s="676"/>
      <c r="F14" s="676"/>
      <c r="G14" s="676"/>
      <c r="H14" s="676"/>
      <c r="I14" s="676"/>
      <c r="J14" s="676"/>
      <c r="K14" s="676"/>
      <c r="L14" s="676"/>
      <c r="N14" s="99"/>
      <c r="O14" s="837" t="s">
        <v>39</v>
      </c>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838"/>
      <c r="AM14" s="838"/>
      <c r="AN14" s="838"/>
      <c r="AO14" s="838"/>
      <c r="AP14" s="838"/>
      <c r="AQ14" s="838"/>
      <c r="AR14" s="838"/>
      <c r="AS14" s="838"/>
      <c r="AT14" s="838"/>
      <c r="AU14" s="838"/>
      <c r="AV14" s="838"/>
      <c r="AW14" s="838"/>
      <c r="AX14" s="838"/>
      <c r="AY14" s="839"/>
      <c r="AZ14" s="99"/>
      <c r="BA14" s="819"/>
      <c r="BB14" s="820"/>
      <c r="BC14" s="820"/>
      <c r="BD14" s="820"/>
      <c r="BE14" s="820"/>
      <c r="BF14" s="820"/>
      <c r="BG14" s="821"/>
      <c r="BH14" s="840" t="s">
        <v>40</v>
      </c>
      <c r="BI14" s="841"/>
      <c r="BJ14" s="841"/>
      <c r="BK14" s="841"/>
      <c r="BL14" s="841"/>
      <c r="BM14" s="841"/>
      <c r="BN14" s="841"/>
      <c r="BO14" s="841"/>
      <c r="BP14" s="841"/>
      <c r="BQ14" s="841"/>
      <c r="BR14" s="841"/>
      <c r="BS14" s="841"/>
      <c r="BT14" s="841"/>
      <c r="BU14" s="841"/>
      <c r="BV14" s="841"/>
      <c r="BW14" s="842"/>
      <c r="BX14" s="846" t="s">
        <v>41</v>
      </c>
      <c r="BY14" s="768"/>
      <c r="BZ14" s="768"/>
      <c r="CA14" s="768"/>
      <c r="CB14" s="768"/>
      <c r="CC14" s="768"/>
      <c r="CD14" s="768"/>
      <c r="CE14" s="773"/>
      <c r="CG14" s="677" t="s">
        <v>11</v>
      </c>
      <c r="CH14" s="677"/>
      <c r="CI14" s="677"/>
      <c r="CJ14" s="677"/>
      <c r="CK14" s="677"/>
      <c r="CL14" s="677"/>
      <c r="CM14" s="73"/>
    </row>
    <row r="15" spans="2:91" ht="15" customHeight="1">
      <c r="B15" s="676"/>
      <c r="C15" s="676"/>
      <c r="D15" s="676"/>
      <c r="E15" s="676"/>
      <c r="F15" s="676"/>
      <c r="G15" s="676"/>
      <c r="H15" s="676"/>
      <c r="I15" s="676"/>
      <c r="J15" s="676"/>
      <c r="K15" s="676"/>
      <c r="L15" s="676"/>
      <c r="N15" s="99"/>
      <c r="O15" s="848" t="s">
        <v>144</v>
      </c>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49"/>
      <c r="AN15" s="849"/>
      <c r="AO15" s="849"/>
      <c r="AP15" s="849"/>
      <c r="AQ15" s="849"/>
      <c r="AR15" s="849"/>
      <c r="AS15" s="849"/>
      <c r="AT15" s="849"/>
      <c r="AU15" s="849"/>
      <c r="AV15" s="849"/>
      <c r="AW15" s="849"/>
      <c r="AX15" s="849"/>
      <c r="AY15" s="850"/>
      <c r="AZ15" s="99"/>
      <c r="BA15" s="819"/>
      <c r="BB15" s="820"/>
      <c r="BC15" s="820"/>
      <c r="BD15" s="820"/>
      <c r="BE15" s="820"/>
      <c r="BF15" s="820"/>
      <c r="BG15" s="821"/>
      <c r="BH15" s="840"/>
      <c r="BI15" s="841"/>
      <c r="BJ15" s="841"/>
      <c r="BK15" s="841"/>
      <c r="BL15" s="841"/>
      <c r="BM15" s="841"/>
      <c r="BN15" s="841"/>
      <c r="BO15" s="841"/>
      <c r="BP15" s="841"/>
      <c r="BQ15" s="841"/>
      <c r="BR15" s="841"/>
      <c r="BS15" s="841"/>
      <c r="BT15" s="841"/>
      <c r="BU15" s="841"/>
      <c r="BV15" s="841"/>
      <c r="BW15" s="842"/>
      <c r="BX15" s="846"/>
      <c r="BY15" s="768"/>
      <c r="BZ15" s="768"/>
      <c r="CA15" s="768"/>
      <c r="CB15" s="768"/>
      <c r="CC15" s="768"/>
      <c r="CD15" s="768"/>
      <c r="CE15" s="773"/>
      <c r="CG15" s="677"/>
      <c r="CH15" s="677"/>
      <c r="CI15" s="677"/>
      <c r="CJ15" s="677"/>
      <c r="CK15" s="677"/>
      <c r="CL15" s="677"/>
      <c r="CM15" s="73"/>
    </row>
    <row r="16" spans="2:91" ht="18" customHeight="1">
      <c r="B16" s="676"/>
      <c r="C16" s="676"/>
      <c r="D16" s="676"/>
      <c r="E16" s="676"/>
      <c r="F16" s="676"/>
      <c r="G16" s="676"/>
      <c r="H16" s="676"/>
      <c r="I16" s="676"/>
      <c r="J16" s="676"/>
      <c r="K16" s="676"/>
      <c r="L16" s="676"/>
      <c r="N16" s="99"/>
      <c r="O16" s="851"/>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2"/>
      <c r="AN16" s="852"/>
      <c r="AO16" s="852"/>
      <c r="AP16" s="852"/>
      <c r="AQ16" s="852"/>
      <c r="AR16" s="852"/>
      <c r="AS16" s="852"/>
      <c r="AT16" s="852"/>
      <c r="AU16" s="852"/>
      <c r="AV16" s="852"/>
      <c r="AW16" s="852"/>
      <c r="AX16" s="852"/>
      <c r="AY16" s="853"/>
      <c r="AZ16" s="99"/>
      <c r="BA16" s="822"/>
      <c r="BB16" s="823"/>
      <c r="BC16" s="823"/>
      <c r="BD16" s="823"/>
      <c r="BE16" s="823"/>
      <c r="BF16" s="823"/>
      <c r="BG16" s="824"/>
      <c r="BH16" s="843"/>
      <c r="BI16" s="844"/>
      <c r="BJ16" s="844"/>
      <c r="BK16" s="844"/>
      <c r="BL16" s="844"/>
      <c r="BM16" s="844"/>
      <c r="BN16" s="844"/>
      <c r="BO16" s="844"/>
      <c r="BP16" s="844"/>
      <c r="BQ16" s="844"/>
      <c r="BR16" s="844"/>
      <c r="BS16" s="844"/>
      <c r="BT16" s="844"/>
      <c r="BU16" s="844"/>
      <c r="BV16" s="844"/>
      <c r="BW16" s="845"/>
      <c r="BX16" s="846"/>
      <c r="BY16" s="768"/>
      <c r="BZ16" s="768"/>
      <c r="CA16" s="768"/>
      <c r="CB16" s="768"/>
      <c r="CC16" s="768"/>
      <c r="CD16" s="768"/>
      <c r="CE16" s="773"/>
      <c r="CG16" s="677"/>
      <c r="CH16" s="677"/>
      <c r="CI16" s="677"/>
      <c r="CJ16" s="677"/>
      <c r="CK16" s="677"/>
      <c r="CL16" s="677"/>
      <c r="CM16" s="73"/>
    </row>
    <row r="17" spans="2:92" ht="18" customHeight="1">
      <c r="B17" s="676"/>
      <c r="C17" s="676"/>
      <c r="D17" s="676"/>
      <c r="E17" s="676"/>
      <c r="F17" s="676"/>
      <c r="G17" s="676"/>
      <c r="H17" s="676"/>
      <c r="I17" s="676"/>
      <c r="J17" s="676"/>
      <c r="K17" s="676"/>
      <c r="L17" s="676"/>
      <c r="N17" s="99"/>
      <c r="O17" s="851"/>
      <c r="P17" s="852"/>
      <c r="Q17" s="852"/>
      <c r="R17" s="852"/>
      <c r="S17" s="852"/>
      <c r="T17" s="852"/>
      <c r="U17" s="852"/>
      <c r="V17" s="852"/>
      <c r="W17" s="852"/>
      <c r="X17" s="852"/>
      <c r="Y17" s="852"/>
      <c r="Z17" s="852"/>
      <c r="AA17" s="852"/>
      <c r="AB17" s="852"/>
      <c r="AC17" s="852"/>
      <c r="AD17" s="852"/>
      <c r="AE17" s="852"/>
      <c r="AF17" s="852"/>
      <c r="AG17" s="852"/>
      <c r="AH17" s="852"/>
      <c r="AI17" s="852"/>
      <c r="AJ17" s="852"/>
      <c r="AK17" s="852"/>
      <c r="AL17" s="852"/>
      <c r="AM17" s="852"/>
      <c r="AN17" s="852"/>
      <c r="AO17" s="852"/>
      <c r="AP17" s="852"/>
      <c r="AQ17" s="852"/>
      <c r="AR17" s="852"/>
      <c r="AS17" s="852"/>
      <c r="AT17" s="852"/>
      <c r="AU17" s="852"/>
      <c r="AV17" s="852"/>
      <c r="AW17" s="852"/>
      <c r="AX17" s="852"/>
      <c r="AY17" s="853"/>
      <c r="AZ17" s="99"/>
      <c r="BA17" s="682" t="s">
        <v>42</v>
      </c>
      <c r="BB17" s="683"/>
      <c r="BC17" s="683"/>
      <c r="BD17" s="683"/>
      <c r="BE17" s="683"/>
      <c r="BF17" s="683"/>
      <c r="BG17" s="683"/>
      <c r="BH17" s="678" t="s">
        <v>43</v>
      </c>
      <c r="BI17" s="679"/>
      <c r="BJ17" s="679"/>
      <c r="BK17" s="679"/>
      <c r="BL17" s="679"/>
      <c r="BM17" s="679"/>
      <c r="BN17" s="679"/>
      <c r="BO17" s="679"/>
      <c r="BP17" s="679"/>
      <c r="BQ17" s="679"/>
      <c r="BR17" s="679"/>
      <c r="BS17" s="679"/>
      <c r="BT17" s="679"/>
      <c r="BU17" s="679"/>
      <c r="BV17" s="679"/>
      <c r="BW17" s="679"/>
      <c r="BX17" s="846"/>
      <c r="BY17" s="768"/>
      <c r="BZ17" s="768"/>
      <c r="CA17" s="768"/>
      <c r="CB17" s="768"/>
      <c r="CC17" s="768"/>
      <c r="CD17" s="768"/>
      <c r="CE17" s="773"/>
      <c r="CG17" s="677"/>
      <c r="CH17" s="677"/>
      <c r="CI17" s="677"/>
      <c r="CJ17" s="677"/>
      <c r="CK17" s="677"/>
      <c r="CL17" s="677"/>
      <c r="CM17" s="73"/>
    </row>
    <row r="18" spans="2:92" ht="18" customHeight="1">
      <c r="B18" s="676"/>
      <c r="C18" s="676"/>
      <c r="D18" s="676"/>
      <c r="E18" s="676"/>
      <c r="F18" s="676"/>
      <c r="G18" s="676"/>
      <c r="H18" s="676"/>
      <c r="I18" s="676"/>
      <c r="J18" s="676"/>
      <c r="K18" s="676"/>
      <c r="L18" s="676"/>
      <c r="N18" s="99"/>
      <c r="O18" s="851"/>
      <c r="P18" s="852"/>
      <c r="Q18" s="852"/>
      <c r="R18" s="852"/>
      <c r="S18" s="852"/>
      <c r="T18" s="852"/>
      <c r="U18" s="852"/>
      <c r="V18" s="852"/>
      <c r="W18" s="852"/>
      <c r="X18" s="852"/>
      <c r="Y18" s="852"/>
      <c r="Z18" s="852"/>
      <c r="AA18" s="852"/>
      <c r="AB18" s="852"/>
      <c r="AC18" s="852"/>
      <c r="AD18" s="852"/>
      <c r="AE18" s="852"/>
      <c r="AF18" s="852"/>
      <c r="AG18" s="852"/>
      <c r="AH18" s="852"/>
      <c r="AI18" s="852"/>
      <c r="AJ18" s="852"/>
      <c r="AK18" s="852"/>
      <c r="AL18" s="852"/>
      <c r="AM18" s="852"/>
      <c r="AN18" s="852"/>
      <c r="AO18" s="852"/>
      <c r="AP18" s="852"/>
      <c r="AQ18" s="852"/>
      <c r="AR18" s="852"/>
      <c r="AS18" s="852"/>
      <c r="AT18" s="852"/>
      <c r="AU18" s="852"/>
      <c r="AV18" s="852"/>
      <c r="AW18" s="852"/>
      <c r="AX18" s="852"/>
      <c r="AY18" s="853"/>
      <c r="AZ18" s="99"/>
      <c r="BA18" s="682"/>
      <c r="BB18" s="683"/>
      <c r="BC18" s="683"/>
      <c r="BD18" s="683"/>
      <c r="BE18" s="683"/>
      <c r="BF18" s="683"/>
      <c r="BG18" s="683"/>
      <c r="BH18" s="680"/>
      <c r="BI18" s="681"/>
      <c r="BJ18" s="681"/>
      <c r="BK18" s="681"/>
      <c r="BL18" s="681"/>
      <c r="BM18" s="681"/>
      <c r="BN18" s="681"/>
      <c r="BO18" s="681"/>
      <c r="BP18" s="681"/>
      <c r="BQ18" s="681"/>
      <c r="BR18" s="681"/>
      <c r="BS18" s="681"/>
      <c r="BT18" s="681"/>
      <c r="BU18" s="681"/>
      <c r="BV18" s="681"/>
      <c r="BW18" s="681"/>
      <c r="BX18" s="846"/>
      <c r="BY18" s="768"/>
      <c r="BZ18" s="768"/>
      <c r="CA18" s="768"/>
      <c r="CB18" s="768"/>
      <c r="CC18" s="768"/>
      <c r="CD18" s="768"/>
      <c r="CE18" s="773"/>
      <c r="CG18" s="677"/>
      <c r="CH18" s="677"/>
      <c r="CI18" s="677"/>
      <c r="CJ18" s="677"/>
      <c r="CK18" s="677"/>
      <c r="CL18" s="677"/>
      <c r="CM18" s="73"/>
    </row>
    <row r="19" spans="2:92" ht="18" customHeight="1">
      <c r="B19" s="676"/>
      <c r="C19" s="676"/>
      <c r="D19" s="676"/>
      <c r="E19" s="676"/>
      <c r="F19" s="676"/>
      <c r="G19" s="676"/>
      <c r="H19" s="676"/>
      <c r="I19" s="676"/>
      <c r="J19" s="676"/>
      <c r="K19" s="676"/>
      <c r="L19" s="676"/>
      <c r="N19" s="99"/>
      <c r="O19" s="851"/>
      <c r="P19" s="852"/>
      <c r="Q19" s="852"/>
      <c r="R19" s="852"/>
      <c r="S19" s="852"/>
      <c r="T19" s="852"/>
      <c r="U19" s="852"/>
      <c r="V19" s="852"/>
      <c r="W19" s="852"/>
      <c r="X19" s="852"/>
      <c r="Y19" s="852"/>
      <c r="Z19" s="852"/>
      <c r="AA19" s="852"/>
      <c r="AB19" s="852"/>
      <c r="AC19" s="852"/>
      <c r="AD19" s="852"/>
      <c r="AE19" s="852"/>
      <c r="AF19" s="852"/>
      <c r="AG19" s="852"/>
      <c r="AH19" s="852"/>
      <c r="AI19" s="852"/>
      <c r="AJ19" s="852"/>
      <c r="AK19" s="852"/>
      <c r="AL19" s="852"/>
      <c r="AM19" s="852"/>
      <c r="AN19" s="852"/>
      <c r="AO19" s="852"/>
      <c r="AP19" s="852"/>
      <c r="AQ19" s="852"/>
      <c r="AR19" s="852"/>
      <c r="AS19" s="852"/>
      <c r="AT19" s="852"/>
      <c r="AU19" s="852"/>
      <c r="AV19" s="852"/>
      <c r="AW19" s="852"/>
      <c r="AX19" s="852"/>
      <c r="AY19" s="853"/>
      <c r="AZ19" s="99"/>
      <c r="BA19" s="682" t="s">
        <v>44</v>
      </c>
      <c r="BB19" s="683"/>
      <c r="BC19" s="683"/>
      <c r="BD19" s="683"/>
      <c r="BE19" s="683"/>
      <c r="BF19" s="683"/>
      <c r="BG19" s="683"/>
      <c r="BH19" s="678" t="s">
        <v>45</v>
      </c>
      <c r="BI19" s="679"/>
      <c r="BJ19" s="679"/>
      <c r="BK19" s="679"/>
      <c r="BL19" s="679"/>
      <c r="BM19" s="679"/>
      <c r="BN19" s="679"/>
      <c r="BO19" s="679"/>
      <c r="BP19" s="679"/>
      <c r="BQ19" s="679"/>
      <c r="BR19" s="679"/>
      <c r="BS19" s="679"/>
      <c r="BT19" s="679"/>
      <c r="BU19" s="679"/>
      <c r="BV19" s="679"/>
      <c r="BW19" s="679"/>
      <c r="BX19" s="846"/>
      <c r="BY19" s="768"/>
      <c r="BZ19" s="768"/>
      <c r="CA19" s="768"/>
      <c r="CB19" s="768"/>
      <c r="CC19" s="768"/>
      <c r="CD19" s="768"/>
      <c r="CE19" s="773"/>
      <c r="CG19" s="677"/>
      <c r="CH19" s="677"/>
      <c r="CI19" s="677"/>
      <c r="CJ19" s="677"/>
      <c r="CK19" s="677"/>
      <c r="CL19" s="677"/>
      <c r="CM19" s="73"/>
    </row>
    <row r="20" spans="2:92" ht="18.5" customHeight="1" thickBot="1">
      <c r="B20" s="676"/>
      <c r="C20" s="676"/>
      <c r="D20" s="676"/>
      <c r="E20" s="676"/>
      <c r="F20" s="676"/>
      <c r="G20" s="676"/>
      <c r="H20" s="676"/>
      <c r="I20" s="676"/>
      <c r="J20" s="676"/>
      <c r="K20" s="676"/>
      <c r="L20" s="676"/>
      <c r="N20" s="99"/>
      <c r="O20" s="851"/>
      <c r="P20" s="852"/>
      <c r="Q20" s="852"/>
      <c r="R20" s="852"/>
      <c r="S20" s="852"/>
      <c r="T20" s="852"/>
      <c r="U20" s="852"/>
      <c r="V20" s="852"/>
      <c r="W20" s="852"/>
      <c r="X20" s="852"/>
      <c r="Y20" s="852"/>
      <c r="Z20" s="852"/>
      <c r="AA20" s="852"/>
      <c r="AB20" s="852"/>
      <c r="AC20" s="852"/>
      <c r="AD20" s="852"/>
      <c r="AE20" s="852"/>
      <c r="AF20" s="852"/>
      <c r="AG20" s="852"/>
      <c r="AH20" s="852"/>
      <c r="AI20" s="852"/>
      <c r="AJ20" s="852"/>
      <c r="AK20" s="852"/>
      <c r="AL20" s="852"/>
      <c r="AM20" s="852"/>
      <c r="AN20" s="852"/>
      <c r="AO20" s="852"/>
      <c r="AP20" s="852"/>
      <c r="AQ20" s="852"/>
      <c r="AR20" s="852"/>
      <c r="AS20" s="852"/>
      <c r="AT20" s="852"/>
      <c r="AU20" s="852"/>
      <c r="AV20" s="852"/>
      <c r="AW20" s="852"/>
      <c r="AX20" s="852"/>
      <c r="AY20" s="853"/>
      <c r="AZ20" s="99"/>
      <c r="BA20" s="684"/>
      <c r="BB20" s="685"/>
      <c r="BC20" s="685"/>
      <c r="BD20" s="685"/>
      <c r="BE20" s="685"/>
      <c r="BF20" s="685"/>
      <c r="BG20" s="685"/>
      <c r="BH20" s="686"/>
      <c r="BI20" s="687"/>
      <c r="BJ20" s="687"/>
      <c r="BK20" s="687"/>
      <c r="BL20" s="687"/>
      <c r="BM20" s="687"/>
      <c r="BN20" s="687"/>
      <c r="BO20" s="687"/>
      <c r="BP20" s="687"/>
      <c r="BQ20" s="687"/>
      <c r="BR20" s="687"/>
      <c r="BS20" s="687"/>
      <c r="BT20" s="687"/>
      <c r="BU20" s="687"/>
      <c r="BV20" s="687"/>
      <c r="BW20" s="687"/>
      <c r="BX20" s="847"/>
      <c r="BY20" s="771"/>
      <c r="BZ20" s="771"/>
      <c r="CA20" s="771"/>
      <c r="CB20" s="771"/>
      <c r="CC20" s="771"/>
      <c r="CD20" s="771"/>
      <c r="CE20" s="774"/>
      <c r="CH20" s="73"/>
      <c r="CI20" s="73"/>
      <c r="CJ20" s="73"/>
      <c r="CK20" s="73"/>
      <c r="CL20" s="73"/>
      <c r="CM20" s="73"/>
    </row>
    <row r="21" spans="2:92" ht="12.5" customHeight="1" thickBot="1">
      <c r="B21" s="676"/>
      <c r="C21" s="676"/>
      <c r="D21" s="676"/>
      <c r="E21" s="676"/>
      <c r="F21" s="676"/>
      <c r="G21" s="676"/>
      <c r="H21" s="676"/>
      <c r="I21" s="676"/>
      <c r="J21" s="676"/>
      <c r="K21" s="676"/>
      <c r="L21" s="676"/>
      <c r="N21" s="99"/>
      <c r="O21" s="854"/>
      <c r="P21" s="855"/>
      <c r="Q21" s="855"/>
      <c r="R21" s="855"/>
      <c r="S21" s="855"/>
      <c r="T21" s="855"/>
      <c r="U21" s="855"/>
      <c r="V21" s="855"/>
      <c r="W21" s="855"/>
      <c r="X21" s="855"/>
      <c r="Y21" s="855"/>
      <c r="Z21" s="855"/>
      <c r="AA21" s="855"/>
      <c r="AB21" s="855"/>
      <c r="AC21" s="855"/>
      <c r="AD21" s="855"/>
      <c r="AE21" s="855"/>
      <c r="AF21" s="855"/>
      <c r="AG21" s="855"/>
      <c r="AH21" s="855"/>
      <c r="AI21" s="855"/>
      <c r="AJ21" s="855"/>
      <c r="AK21" s="855"/>
      <c r="AL21" s="855"/>
      <c r="AM21" s="855"/>
      <c r="AN21" s="855"/>
      <c r="AO21" s="855"/>
      <c r="AP21" s="855"/>
      <c r="AQ21" s="855"/>
      <c r="AR21" s="855"/>
      <c r="AS21" s="855"/>
      <c r="AT21" s="855"/>
      <c r="AU21" s="855"/>
      <c r="AV21" s="855"/>
      <c r="AW21" s="855"/>
      <c r="AX21" s="855"/>
      <c r="AY21" s="856"/>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row>
    <row r="22" spans="2:92" ht="15.5" customHeight="1" thickBot="1">
      <c r="B22" s="676"/>
      <c r="C22" s="676"/>
      <c r="D22" s="676"/>
      <c r="E22" s="676"/>
      <c r="F22" s="676"/>
      <c r="G22" s="676"/>
      <c r="H22" s="676"/>
      <c r="I22" s="676"/>
      <c r="J22" s="676"/>
      <c r="K22" s="676"/>
      <c r="L22" s="676"/>
      <c r="N22" s="99"/>
      <c r="O22" s="99"/>
      <c r="P22" s="99"/>
      <c r="Q22" s="99"/>
      <c r="R22" s="99"/>
      <c r="S22" s="99"/>
      <c r="T22" s="99"/>
      <c r="U22" s="99"/>
      <c r="V22" s="99"/>
      <c r="W22" s="99"/>
      <c r="X22" s="99"/>
      <c r="Y22" s="120"/>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G22" s="676" t="s">
        <v>12</v>
      </c>
      <c r="CH22" s="676"/>
      <c r="CI22" s="676"/>
      <c r="CJ22" s="676"/>
      <c r="CK22" s="676"/>
      <c r="CL22" s="676"/>
      <c r="CM22" s="676"/>
      <c r="CN22" s="676"/>
    </row>
    <row r="23" spans="2:92" ht="19.5" customHeight="1">
      <c r="B23" s="676"/>
      <c r="C23" s="676"/>
      <c r="D23" s="676"/>
      <c r="E23" s="676"/>
      <c r="F23" s="676"/>
      <c r="G23" s="676"/>
      <c r="H23" s="676"/>
      <c r="I23" s="676"/>
      <c r="J23" s="676"/>
      <c r="K23" s="676"/>
      <c r="L23" s="676"/>
      <c r="N23" s="99"/>
      <c r="O23" s="857" t="s">
        <v>46</v>
      </c>
      <c r="P23" s="858"/>
      <c r="Q23" s="858"/>
      <c r="R23" s="858"/>
      <c r="S23" s="858"/>
      <c r="T23" s="858"/>
      <c r="U23" s="858"/>
      <c r="V23" s="859"/>
      <c r="W23" s="863" t="s">
        <v>47</v>
      </c>
      <c r="X23" s="858"/>
      <c r="Y23" s="858"/>
      <c r="Z23" s="858"/>
      <c r="AA23" s="858"/>
      <c r="AB23" s="858"/>
      <c r="AC23" s="865" t="s">
        <v>48</v>
      </c>
      <c r="AD23" s="866"/>
      <c r="AE23" s="866"/>
      <c r="AF23" s="866"/>
      <c r="AG23" s="866"/>
      <c r="AH23" s="866"/>
      <c r="AI23" s="866"/>
      <c r="AJ23" s="866"/>
      <c r="AK23" s="866"/>
      <c r="AL23" s="866"/>
      <c r="AM23" s="688" t="s">
        <v>49</v>
      </c>
      <c r="AN23" s="688"/>
      <c r="AO23" s="688"/>
      <c r="AP23" s="688"/>
      <c r="AQ23" s="688"/>
      <c r="AR23" s="688"/>
      <c r="AS23" s="688"/>
      <c r="AT23" s="688"/>
      <c r="AU23" s="688"/>
      <c r="AV23" s="863" t="s">
        <v>50</v>
      </c>
      <c r="AW23" s="859"/>
      <c r="AX23" s="688" t="s">
        <v>51</v>
      </c>
      <c r="AY23" s="688"/>
      <c r="AZ23" s="688"/>
      <c r="BA23" s="688"/>
      <c r="BB23" s="688"/>
      <c r="BC23" s="688"/>
      <c r="BD23" s="688"/>
      <c r="BE23" s="688"/>
      <c r="BF23" s="688"/>
      <c r="BG23" s="688" t="s">
        <v>52</v>
      </c>
      <c r="BH23" s="688"/>
      <c r="BI23" s="688"/>
      <c r="BJ23" s="688"/>
      <c r="BK23" s="688"/>
      <c r="BL23" s="688" t="s">
        <v>53</v>
      </c>
      <c r="BM23" s="688"/>
      <c r="BN23" s="688"/>
      <c r="BO23" s="688"/>
      <c r="BP23" s="688"/>
      <c r="BQ23" s="688"/>
      <c r="BR23" s="688"/>
      <c r="BS23" s="688"/>
      <c r="BT23" s="689"/>
      <c r="BU23" s="79"/>
      <c r="BV23" s="692" t="s">
        <v>1</v>
      </c>
      <c r="BW23" s="693"/>
      <c r="BX23" s="693"/>
      <c r="BY23" s="693"/>
      <c r="BZ23" s="693"/>
      <c r="CA23" s="693"/>
      <c r="CB23" s="693"/>
      <c r="CC23" s="693"/>
      <c r="CD23" s="693"/>
      <c r="CE23" s="694"/>
      <c r="CG23" s="676"/>
      <c r="CH23" s="676"/>
      <c r="CI23" s="676"/>
      <c r="CJ23" s="676"/>
      <c r="CK23" s="676"/>
      <c r="CL23" s="676"/>
      <c r="CM23" s="676"/>
      <c r="CN23" s="676"/>
    </row>
    <row r="24" spans="2:92" ht="19.5" customHeight="1">
      <c r="N24" s="99"/>
      <c r="O24" s="860"/>
      <c r="P24" s="861"/>
      <c r="Q24" s="861"/>
      <c r="R24" s="861"/>
      <c r="S24" s="861"/>
      <c r="T24" s="861"/>
      <c r="U24" s="861"/>
      <c r="V24" s="862"/>
      <c r="W24" s="864"/>
      <c r="X24" s="861"/>
      <c r="Y24" s="861"/>
      <c r="Z24" s="861"/>
      <c r="AA24" s="861"/>
      <c r="AB24" s="861"/>
      <c r="AC24" s="80" t="s">
        <v>54</v>
      </c>
      <c r="AD24" s="81"/>
      <c r="AE24" s="81"/>
      <c r="AF24" s="81"/>
      <c r="AG24" s="82"/>
      <c r="AH24" s="83" t="s">
        <v>55</v>
      </c>
      <c r="AI24" s="84"/>
      <c r="AJ24" s="84"/>
      <c r="AK24" s="81"/>
      <c r="AL24" s="81"/>
      <c r="AM24" s="85"/>
      <c r="AN24" s="701" t="s">
        <v>56</v>
      </c>
      <c r="AO24" s="702"/>
      <c r="AP24" s="690" t="s">
        <v>28</v>
      </c>
      <c r="AQ24" s="690"/>
      <c r="AR24" s="690" t="s">
        <v>57</v>
      </c>
      <c r="AS24" s="690"/>
      <c r="AT24" s="690" t="s">
        <v>58</v>
      </c>
      <c r="AU24" s="690"/>
      <c r="AV24" s="864"/>
      <c r="AW24" s="862"/>
      <c r="AX24" s="85"/>
      <c r="AY24" s="701" t="s">
        <v>56</v>
      </c>
      <c r="AZ24" s="702"/>
      <c r="BA24" s="690" t="s">
        <v>28</v>
      </c>
      <c r="BB24" s="690"/>
      <c r="BC24" s="690" t="s">
        <v>57</v>
      </c>
      <c r="BD24" s="690"/>
      <c r="BE24" s="690" t="s">
        <v>58</v>
      </c>
      <c r="BF24" s="690"/>
      <c r="BG24" s="690"/>
      <c r="BH24" s="690"/>
      <c r="BI24" s="690"/>
      <c r="BJ24" s="690"/>
      <c r="BK24" s="690"/>
      <c r="BL24" s="690"/>
      <c r="BM24" s="690"/>
      <c r="BN24" s="690"/>
      <c r="BO24" s="690"/>
      <c r="BP24" s="690"/>
      <c r="BQ24" s="690"/>
      <c r="BR24" s="690"/>
      <c r="BS24" s="690"/>
      <c r="BT24" s="691"/>
      <c r="BU24" s="79"/>
      <c r="BV24" s="695"/>
      <c r="BW24" s="696"/>
      <c r="BX24" s="696"/>
      <c r="BY24" s="696"/>
      <c r="BZ24" s="696"/>
      <c r="CA24" s="696"/>
      <c r="CB24" s="696"/>
      <c r="CC24" s="696"/>
      <c r="CD24" s="696"/>
      <c r="CE24" s="697"/>
      <c r="CG24" s="676"/>
      <c r="CH24" s="676"/>
      <c r="CI24" s="676"/>
      <c r="CJ24" s="676"/>
      <c r="CK24" s="676"/>
      <c r="CL24" s="676"/>
      <c r="CM24" s="676"/>
      <c r="CN24" s="676"/>
    </row>
    <row r="25" spans="2:92" ht="33" customHeight="1">
      <c r="C25" s="75"/>
      <c r="D25" s="75"/>
      <c r="E25" s="75"/>
      <c r="F25" s="75"/>
      <c r="G25" s="75"/>
      <c r="H25" s="75"/>
      <c r="I25" s="75"/>
      <c r="J25" s="75"/>
      <c r="K25" s="75"/>
      <c r="L25" s="75"/>
      <c r="N25" s="99"/>
      <c r="O25" s="867" t="s">
        <v>7</v>
      </c>
      <c r="P25" s="868"/>
      <c r="Q25" s="868"/>
      <c r="R25" s="868"/>
      <c r="S25" s="868"/>
      <c r="T25" s="868"/>
      <c r="U25" s="868"/>
      <c r="V25" s="869"/>
      <c r="W25" s="872" t="s">
        <v>59</v>
      </c>
      <c r="X25" s="868"/>
      <c r="Y25" s="868"/>
      <c r="Z25" s="868"/>
      <c r="AA25" s="868"/>
      <c r="AB25" s="868"/>
      <c r="AC25" s="873" t="s">
        <v>113</v>
      </c>
      <c r="AD25" s="874"/>
      <c r="AE25" s="874"/>
      <c r="AF25" s="874"/>
      <c r="AG25" s="875"/>
      <c r="AH25" s="879" t="s">
        <v>114</v>
      </c>
      <c r="AI25" s="874"/>
      <c r="AJ25" s="874"/>
      <c r="AK25" s="874"/>
      <c r="AL25" s="874"/>
      <c r="AM25" s="780" t="str">
        <f>IF(AN25="昭和","3",IF(AN25="平成","4",""))</f>
        <v>3</v>
      </c>
      <c r="AN25" s="703" t="s">
        <v>2</v>
      </c>
      <c r="AO25" s="704"/>
      <c r="AP25" s="707">
        <v>62</v>
      </c>
      <c r="AQ25" s="708"/>
      <c r="AR25" s="707">
        <v>6</v>
      </c>
      <c r="AS25" s="708"/>
      <c r="AT25" s="707">
        <v>5</v>
      </c>
      <c r="AU25" s="708"/>
      <c r="AV25" s="721">
        <v>30</v>
      </c>
      <c r="AW25" s="704"/>
      <c r="AX25" s="780" t="str">
        <f>IF(AY25="平成","4",IF(AY25="令和","5",""))</f>
        <v>5</v>
      </c>
      <c r="AY25" s="707" t="s">
        <v>22</v>
      </c>
      <c r="AZ25" s="708"/>
      <c r="BA25" s="888">
        <v>8</v>
      </c>
      <c r="BB25" s="708"/>
      <c r="BC25" s="721">
        <v>6</v>
      </c>
      <c r="BD25" s="704"/>
      <c r="BE25" s="707">
        <v>20</v>
      </c>
      <c r="BF25" s="708"/>
      <c r="BG25" s="924" t="str">
        <f>IF(BI25="退職","001",IF(BI25="死亡","002",""))</f>
        <v>001</v>
      </c>
      <c r="BH25" s="924"/>
      <c r="BI25" s="767" t="s">
        <v>5</v>
      </c>
      <c r="BJ25" s="768"/>
      <c r="BK25" s="769"/>
      <c r="BL25" s="680"/>
      <c r="BM25" s="681"/>
      <c r="BN25" s="681"/>
      <c r="BO25" s="681"/>
      <c r="BP25" s="681"/>
      <c r="BQ25" s="681"/>
      <c r="BR25" s="681"/>
      <c r="BS25" s="681"/>
      <c r="BT25" s="882"/>
      <c r="BU25" s="79"/>
      <c r="BV25" s="695"/>
      <c r="BW25" s="696"/>
      <c r="BX25" s="696"/>
      <c r="BY25" s="696"/>
      <c r="BZ25" s="696"/>
      <c r="CA25" s="696"/>
      <c r="CB25" s="696"/>
      <c r="CC25" s="696"/>
      <c r="CD25" s="696"/>
      <c r="CE25" s="697"/>
      <c r="CG25" s="676"/>
      <c r="CH25" s="676"/>
      <c r="CI25" s="676"/>
      <c r="CJ25" s="676"/>
      <c r="CK25" s="676"/>
      <c r="CL25" s="676"/>
      <c r="CM25" s="676"/>
      <c r="CN25" s="676"/>
    </row>
    <row r="26" spans="2:92" ht="25" customHeight="1" thickBot="1">
      <c r="B26" s="676" t="s">
        <v>10</v>
      </c>
      <c r="C26" s="676"/>
      <c r="D26" s="676"/>
      <c r="E26" s="676"/>
      <c r="F26" s="676"/>
      <c r="G26" s="676"/>
      <c r="H26" s="676"/>
      <c r="I26" s="676"/>
      <c r="J26" s="676"/>
      <c r="K26" s="676"/>
      <c r="L26" s="676"/>
      <c r="N26" s="99"/>
      <c r="O26" s="870"/>
      <c r="P26" s="631"/>
      <c r="Q26" s="631"/>
      <c r="R26" s="631"/>
      <c r="S26" s="631"/>
      <c r="T26" s="631"/>
      <c r="U26" s="631"/>
      <c r="V26" s="871"/>
      <c r="W26" s="630"/>
      <c r="X26" s="631"/>
      <c r="Y26" s="631"/>
      <c r="Z26" s="631"/>
      <c r="AA26" s="631"/>
      <c r="AB26" s="631"/>
      <c r="AC26" s="876"/>
      <c r="AD26" s="877"/>
      <c r="AE26" s="877"/>
      <c r="AF26" s="877"/>
      <c r="AG26" s="878"/>
      <c r="AH26" s="880"/>
      <c r="AI26" s="877"/>
      <c r="AJ26" s="877"/>
      <c r="AK26" s="877"/>
      <c r="AL26" s="877"/>
      <c r="AM26" s="881"/>
      <c r="AN26" s="705"/>
      <c r="AO26" s="706"/>
      <c r="AP26" s="709"/>
      <c r="AQ26" s="706"/>
      <c r="AR26" s="709"/>
      <c r="AS26" s="706"/>
      <c r="AT26" s="709"/>
      <c r="AU26" s="706"/>
      <c r="AV26" s="709"/>
      <c r="AW26" s="706"/>
      <c r="AX26" s="881"/>
      <c r="AY26" s="709"/>
      <c r="AZ26" s="706"/>
      <c r="BA26" s="705"/>
      <c r="BB26" s="706"/>
      <c r="BC26" s="709"/>
      <c r="BD26" s="706"/>
      <c r="BE26" s="709"/>
      <c r="BF26" s="706"/>
      <c r="BG26" s="925"/>
      <c r="BH26" s="925"/>
      <c r="BI26" s="770"/>
      <c r="BJ26" s="771"/>
      <c r="BK26" s="772"/>
      <c r="BL26" s="686"/>
      <c r="BM26" s="687"/>
      <c r="BN26" s="687"/>
      <c r="BO26" s="687"/>
      <c r="BP26" s="687"/>
      <c r="BQ26" s="687"/>
      <c r="BR26" s="687"/>
      <c r="BS26" s="687"/>
      <c r="BT26" s="883"/>
      <c r="BU26" s="79"/>
      <c r="BV26" s="698"/>
      <c r="BW26" s="699"/>
      <c r="BX26" s="699"/>
      <c r="BY26" s="699"/>
      <c r="BZ26" s="699"/>
      <c r="CA26" s="699"/>
      <c r="CB26" s="699"/>
      <c r="CC26" s="699"/>
      <c r="CD26" s="699"/>
      <c r="CE26" s="700"/>
      <c r="CG26" s="676"/>
      <c r="CH26" s="676"/>
      <c r="CI26" s="676"/>
      <c r="CJ26" s="676"/>
      <c r="CK26" s="676"/>
      <c r="CL26" s="676"/>
      <c r="CM26" s="676"/>
      <c r="CN26" s="676"/>
    </row>
    <row r="27" spans="2:92" ht="17" customHeight="1" thickBot="1">
      <c r="B27" s="676"/>
      <c r="C27" s="676"/>
      <c r="D27" s="676"/>
      <c r="E27" s="676"/>
      <c r="F27" s="676"/>
      <c r="G27" s="676"/>
      <c r="H27" s="676"/>
      <c r="I27" s="676"/>
      <c r="J27" s="676"/>
      <c r="K27" s="676"/>
      <c r="L27" s="676"/>
      <c r="N27" s="99"/>
      <c r="O27" s="121"/>
      <c r="P27" s="121"/>
      <c r="Q27" s="121"/>
      <c r="R27" s="121"/>
      <c r="S27" s="121"/>
      <c r="T27" s="121"/>
      <c r="U27" s="121"/>
      <c r="V27" s="121"/>
      <c r="W27" s="121"/>
      <c r="X27" s="121"/>
      <c r="Y27" s="121"/>
      <c r="Z27" s="121"/>
      <c r="AA27" s="121"/>
      <c r="AB27" s="121"/>
      <c r="AC27" s="79"/>
      <c r="AD27" s="79"/>
      <c r="AE27" s="79"/>
      <c r="AF27" s="79"/>
      <c r="AG27" s="79"/>
      <c r="AH27" s="79"/>
      <c r="AI27" s="79"/>
      <c r="AJ27" s="79"/>
      <c r="AK27" s="79"/>
      <c r="AL27" s="79"/>
      <c r="AM27" s="79"/>
      <c r="AN27" s="79"/>
      <c r="AO27" s="79"/>
      <c r="AP27" s="79"/>
      <c r="AQ27" s="79"/>
      <c r="AR27" s="79"/>
      <c r="AS27" s="79"/>
      <c r="AT27" s="79"/>
      <c r="AU27" s="79"/>
      <c r="AV27" s="79"/>
      <c r="AW27" s="79"/>
      <c r="AX27" s="122"/>
      <c r="AY27" s="79"/>
      <c r="AZ27" s="79"/>
      <c r="BA27" s="79"/>
      <c r="BB27" s="79"/>
      <c r="BC27" s="79"/>
      <c r="BD27" s="79"/>
      <c r="BE27" s="79"/>
      <c r="BF27" s="79"/>
      <c r="BG27" s="79"/>
      <c r="BH27" s="79"/>
      <c r="BI27" s="79"/>
      <c r="BJ27" s="79"/>
      <c r="BK27" s="79"/>
      <c r="BL27" s="79"/>
      <c r="BM27" s="79"/>
      <c r="BN27" s="79"/>
      <c r="BO27" s="79"/>
      <c r="BP27" s="99"/>
      <c r="BQ27" s="123"/>
      <c r="BR27" s="123"/>
      <c r="BS27" s="123"/>
      <c r="BT27" s="123"/>
      <c r="BU27" s="123"/>
      <c r="BV27" s="123"/>
      <c r="BW27" s="123"/>
      <c r="BX27" s="123"/>
      <c r="BY27" s="124"/>
      <c r="BZ27" s="124"/>
      <c r="CA27" s="99"/>
      <c r="CB27" s="99"/>
      <c r="CC27" s="99"/>
      <c r="CD27" s="99"/>
      <c r="CE27" s="99"/>
      <c r="CG27" s="676"/>
      <c r="CH27" s="676"/>
      <c r="CI27" s="676"/>
      <c r="CJ27" s="676"/>
      <c r="CK27" s="676"/>
      <c r="CL27" s="676"/>
      <c r="CM27" s="676"/>
      <c r="CN27" s="676"/>
    </row>
    <row r="28" spans="2:92" ht="20.5" customHeight="1">
      <c r="B28" s="676"/>
      <c r="C28" s="676"/>
      <c r="D28" s="676"/>
      <c r="E28" s="676"/>
      <c r="F28" s="676"/>
      <c r="G28" s="676"/>
      <c r="H28" s="676"/>
      <c r="I28" s="676"/>
      <c r="J28" s="676"/>
      <c r="K28" s="676"/>
      <c r="L28" s="676"/>
      <c r="N28" s="99"/>
      <c r="O28" s="884" t="s">
        <v>60</v>
      </c>
      <c r="P28" s="86" t="s">
        <v>61</v>
      </c>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8"/>
      <c r="AY28" s="88"/>
      <c r="AZ28" s="88"/>
      <c r="BA28" s="88"/>
      <c r="BB28" s="88"/>
      <c r="BC28" s="88"/>
      <c r="BD28" s="88"/>
      <c r="BE28" s="88"/>
      <c r="BF28" s="710" t="s">
        <v>35</v>
      </c>
      <c r="BG28" s="648"/>
      <c r="BH28" s="648"/>
      <c r="BI28" s="648"/>
      <c r="BJ28" s="648"/>
      <c r="BK28" s="648"/>
      <c r="BL28" s="648"/>
      <c r="BM28" s="648"/>
      <c r="BN28" s="648"/>
      <c r="BO28" s="649"/>
      <c r="BP28" s="711" t="s">
        <v>36</v>
      </c>
      <c r="BQ28" s="712"/>
      <c r="BR28" s="712"/>
      <c r="BS28" s="712"/>
      <c r="BT28" s="712"/>
      <c r="BU28" s="712"/>
      <c r="BV28" s="712"/>
      <c r="BW28" s="712"/>
      <c r="BX28" s="712"/>
      <c r="BY28" s="712"/>
      <c r="BZ28" s="712"/>
      <c r="CA28" s="713"/>
      <c r="CB28" s="713"/>
      <c r="CC28" s="89"/>
      <c r="CD28" s="89"/>
      <c r="CE28" s="90"/>
    </row>
    <row r="29" spans="2:92" ht="20.5" customHeight="1">
      <c r="B29" s="676"/>
      <c r="C29" s="676"/>
      <c r="D29" s="676"/>
      <c r="E29" s="676"/>
      <c r="F29" s="676"/>
      <c r="G29" s="676"/>
      <c r="H29" s="676"/>
      <c r="I29" s="676"/>
      <c r="J29" s="676"/>
      <c r="K29" s="676"/>
      <c r="L29" s="676"/>
      <c r="N29" s="99"/>
      <c r="O29" s="885"/>
      <c r="P29" s="715" t="s">
        <v>62</v>
      </c>
      <c r="Q29" s="716"/>
      <c r="R29" s="716"/>
      <c r="S29" s="716"/>
      <c r="T29" s="716"/>
      <c r="U29" s="716"/>
      <c r="V29" s="716"/>
      <c r="W29" s="716"/>
      <c r="X29" s="716"/>
      <c r="Y29" s="716"/>
      <c r="Z29" s="716"/>
      <c r="AA29" s="716"/>
      <c r="AB29" s="716"/>
      <c r="AC29" s="716"/>
      <c r="AD29" s="716"/>
      <c r="AE29" s="716"/>
      <c r="AF29" s="755" t="s">
        <v>63</v>
      </c>
      <c r="AG29" s="756"/>
      <c r="AH29" s="756"/>
      <c r="AI29" s="756"/>
      <c r="AJ29" s="756"/>
      <c r="AK29" s="756"/>
      <c r="AL29" s="756"/>
      <c r="AM29" s="756"/>
      <c r="AN29" s="756"/>
      <c r="AO29" s="756"/>
      <c r="AP29" s="756"/>
      <c r="AQ29" s="756"/>
      <c r="AR29" s="756"/>
      <c r="AS29" s="757"/>
      <c r="AT29" s="756" t="s">
        <v>64</v>
      </c>
      <c r="AU29" s="756"/>
      <c r="AV29" s="756"/>
      <c r="AW29" s="756"/>
      <c r="AX29" s="756"/>
      <c r="AY29" s="756"/>
      <c r="AZ29" s="756"/>
      <c r="BA29" s="756"/>
      <c r="BB29" s="756"/>
      <c r="BC29" s="756"/>
      <c r="BD29" s="756"/>
      <c r="BE29" s="756"/>
      <c r="BF29" s="721">
        <v>200</v>
      </c>
      <c r="BG29" s="703"/>
      <c r="BH29" s="703"/>
      <c r="BI29" s="703"/>
      <c r="BJ29" s="905" t="s">
        <v>37</v>
      </c>
      <c r="BK29" s="703">
        <v>5678</v>
      </c>
      <c r="BL29" s="703"/>
      <c r="BM29" s="703"/>
      <c r="BN29" s="703"/>
      <c r="BO29" s="703"/>
      <c r="BP29" s="723" t="s">
        <v>115</v>
      </c>
      <c r="BQ29" s="724"/>
      <c r="BR29" s="724"/>
      <c r="BS29" s="724"/>
      <c r="BT29" s="724"/>
      <c r="BU29" s="724"/>
      <c r="BV29" s="724"/>
      <c r="BW29" s="725"/>
      <c r="BX29" s="725"/>
      <c r="BY29" s="725"/>
      <c r="BZ29" s="725"/>
      <c r="CA29" s="714"/>
      <c r="CB29" s="714"/>
      <c r="CC29" s="91"/>
      <c r="CD29" s="91"/>
      <c r="CE29" s="92"/>
      <c r="CG29" s="75"/>
      <c r="CH29" s="75"/>
      <c r="CI29" s="75"/>
      <c r="CJ29" s="75"/>
      <c r="CK29" s="75"/>
      <c r="CL29" s="75"/>
      <c r="CM29" s="75"/>
      <c r="CN29" s="75"/>
    </row>
    <row r="30" spans="2:92" ht="23" customHeight="1">
      <c r="B30" s="676"/>
      <c r="C30" s="676"/>
      <c r="D30" s="676"/>
      <c r="E30" s="676"/>
      <c r="F30" s="676"/>
      <c r="G30" s="676"/>
      <c r="H30" s="676"/>
      <c r="I30" s="676"/>
      <c r="J30" s="676"/>
      <c r="K30" s="676"/>
      <c r="L30" s="676"/>
      <c r="N30" s="99"/>
      <c r="O30" s="885"/>
      <c r="P30" s="717"/>
      <c r="Q30" s="718"/>
      <c r="R30" s="718"/>
      <c r="S30" s="718"/>
      <c r="T30" s="718"/>
      <c r="U30" s="718"/>
      <c r="V30" s="718"/>
      <c r="W30" s="718"/>
      <c r="X30" s="718"/>
      <c r="Y30" s="718"/>
      <c r="Z30" s="718"/>
      <c r="AA30" s="718"/>
      <c r="AB30" s="718"/>
      <c r="AC30" s="718"/>
      <c r="AD30" s="718"/>
      <c r="AE30" s="718"/>
      <c r="AF30" s="758"/>
      <c r="AG30" s="759"/>
      <c r="AH30" s="759"/>
      <c r="AI30" s="759"/>
      <c r="AJ30" s="759"/>
      <c r="AK30" s="759"/>
      <c r="AL30" s="759"/>
      <c r="AM30" s="759"/>
      <c r="AN30" s="759"/>
      <c r="AO30" s="759"/>
      <c r="AP30" s="759"/>
      <c r="AQ30" s="759"/>
      <c r="AR30" s="759"/>
      <c r="AS30" s="760"/>
      <c r="AT30" s="759"/>
      <c r="AU30" s="759"/>
      <c r="AV30" s="759"/>
      <c r="AW30" s="759"/>
      <c r="AX30" s="759"/>
      <c r="AY30" s="759"/>
      <c r="AZ30" s="759"/>
      <c r="BA30" s="759"/>
      <c r="BB30" s="759"/>
      <c r="BC30" s="759"/>
      <c r="BD30" s="759"/>
      <c r="BE30" s="759"/>
      <c r="BF30" s="903"/>
      <c r="BG30" s="904"/>
      <c r="BH30" s="904"/>
      <c r="BI30" s="904"/>
      <c r="BJ30" s="906"/>
      <c r="BK30" s="904"/>
      <c r="BL30" s="904"/>
      <c r="BM30" s="904"/>
      <c r="BN30" s="904"/>
      <c r="BO30" s="904"/>
      <c r="BP30" s="907"/>
      <c r="BQ30" s="908"/>
      <c r="BR30" s="908"/>
      <c r="BS30" s="908"/>
      <c r="BT30" s="908"/>
      <c r="BU30" s="908"/>
      <c r="BV30" s="909"/>
      <c r="BW30" s="726" t="s">
        <v>3</v>
      </c>
      <c r="BX30" s="727"/>
      <c r="BY30" s="727"/>
      <c r="BZ30" s="727"/>
      <c r="CA30" s="728"/>
      <c r="CB30" s="732" t="s">
        <v>65</v>
      </c>
      <c r="CC30" s="733"/>
      <c r="CD30" s="733"/>
      <c r="CE30" s="734"/>
      <c r="CF30" s="75"/>
      <c r="CG30" s="75"/>
      <c r="CH30" s="75"/>
      <c r="CI30" s="75"/>
      <c r="CJ30" s="75"/>
      <c r="CK30" s="75"/>
      <c r="CL30" s="75"/>
      <c r="CM30" s="75"/>
      <c r="CN30" s="75"/>
    </row>
    <row r="31" spans="2:92" ht="17.5" customHeight="1">
      <c r="B31" s="676"/>
      <c r="C31" s="676"/>
      <c r="D31" s="676"/>
      <c r="E31" s="676"/>
      <c r="F31" s="676"/>
      <c r="G31" s="676"/>
      <c r="H31" s="676"/>
      <c r="I31" s="676"/>
      <c r="J31" s="676"/>
      <c r="K31" s="676"/>
      <c r="L31" s="676"/>
      <c r="N31" s="99"/>
      <c r="O31" s="885"/>
      <c r="P31" s="719"/>
      <c r="Q31" s="720"/>
      <c r="R31" s="720"/>
      <c r="S31" s="720"/>
      <c r="T31" s="720"/>
      <c r="U31" s="720"/>
      <c r="V31" s="720"/>
      <c r="W31" s="720"/>
      <c r="X31" s="720"/>
      <c r="Y31" s="720"/>
      <c r="Z31" s="720"/>
      <c r="AA31" s="720"/>
      <c r="AB31" s="720"/>
      <c r="AC31" s="720"/>
      <c r="AD31" s="720"/>
      <c r="AE31" s="720"/>
      <c r="AF31" s="761"/>
      <c r="AG31" s="762"/>
      <c r="AH31" s="762"/>
      <c r="AI31" s="762"/>
      <c r="AJ31" s="762"/>
      <c r="AK31" s="762"/>
      <c r="AL31" s="762"/>
      <c r="AM31" s="762"/>
      <c r="AN31" s="762"/>
      <c r="AO31" s="762"/>
      <c r="AP31" s="762"/>
      <c r="AQ31" s="762"/>
      <c r="AR31" s="762"/>
      <c r="AS31" s="763"/>
      <c r="AT31" s="762"/>
      <c r="AU31" s="762"/>
      <c r="AV31" s="762"/>
      <c r="AW31" s="762"/>
      <c r="AX31" s="762"/>
      <c r="AY31" s="762"/>
      <c r="AZ31" s="762"/>
      <c r="BA31" s="762"/>
      <c r="BB31" s="762"/>
      <c r="BC31" s="762"/>
      <c r="BD31" s="762"/>
      <c r="BE31" s="762"/>
      <c r="BF31" s="910" t="s">
        <v>116</v>
      </c>
      <c r="BG31" s="911"/>
      <c r="BH31" s="911"/>
      <c r="BI31" s="911"/>
      <c r="BJ31" s="911"/>
      <c r="BK31" s="911"/>
      <c r="BL31" s="911"/>
      <c r="BM31" s="911"/>
      <c r="BN31" s="911"/>
      <c r="BO31" s="911"/>
      <c r="BP31" s="911"/>
      <c r="BQ31" s="911"/>
      <c r="BR31" s="911"/>
      <c r="BS31" s="911"/>
      <c r="BT31" s="911"/>
      <c r="BU31" s="911"/>
      <c r="BV31" s="912"/>
      <c r="BW31" s="729"/>
      <c r="BX31" s="730"/>
      <c r="BY31" s="730"/>
      <c r="BZ31" s="730"/>
      <c r="CA31" s="731"/>
      <c r="CB31" s="735"/>
      <c r="CC31" s="736"/>
      <c r="CD31" s="736"/>
      <c r="CE31" s="737"/>
      <c r="CF31" s="75"/>
      <c r="CG31" s="75"/>
      <c r="CH31" s="75"/>
      <c r="CI31" s="75"/>
      <c r="CJ31" s="75"/>
      <c r="CK31" s="75"/>
      <c r="CL31" s="75"/>
      <c r="CM31" s="75"/>
      <c r="CN31" s="75"/>
    </row>
    <row r="32" spans="2:92" ht="23" customHeight="1">
      <c r="B32" s="676"/>
      <c r="C32" s="676"/>
      <c r="D32" s="676"/>
      <c r="E32" s="676"/>
      <c r="F32" s="676"/>
      <c r="G32" s="676"/>
      <c r="H32" s="676"/>
      <c r="I32" s="676"/>
      <c r="J32" s="676"/>
      <c r="K32" s="676"/>
      <c r="L32" s="676"/>
      <c r="N32" s="99"/>
      <c r="O32" s="886"/>
      <c r="P32" s="894" t="s">
        <v>68</v>
      </c>
      <c r="Q32" s="894"/>
      <c r="R32" s="894"/>
      <c r="S32" s="894"/>
      <c r="T32" s="894"/>
      <c r="U32" s="894"/>
      <c r="V32" s="894"/>
      <c r="W32" s="894"/>
      <c r="X32" s="895"/>
      <c r="Y32" s="898" t="s">
        <v>19</v>
      </c>
      <c r="Z32" s="748" t="s">
        <v>69</v>
      </c>
      <c r="AA32" s="749"/>
      <c r="AB32" s="749"/>
      <c r="AC32" s="750">
        <v>1111</v>
      </c>
      <c r="AD32" s="750"/>
      <c r="AE32" s="750"/>
      <c r="AF32" s="750"/>
      <c r="AG32" s="750"/>
      <c r="AH32" s="750"/>
      <c r="AI32" s="750"/>
      <c r="AJ32" s="634" t="s">
        <v>70</v>
      </c>
      <c r="AK32" s="634"/>
      <c r="AL32" s="634"/>
      <c r="AM32" s="752" t="s">
        <v>71</v>
      </c>
      <c r="AN32" s="752"/>
      <c r="AO32" s="752"/>
      <c r="AP32" s="752"/>
      <c r="AQ32" s="752"/>
      <c r="AR32" s="752"/>
      <c r="AS32" s="754" t="s">
        <v>72</v>
      </c>
      <c r="AT32" s="754"/>
      <c r="AU32" s="754"/>
      <c r="AV32" s="93"/>
      <c r="AW32" s="632" t="s">
        <v>73</v>
      </c>
      <c r="AX32" s="633"/>
      <c r="AY32" s="634" t="s">
        <v>74</v>
      </c>
      <c r="AZ32" s="634"/>
      <c r="BA32" s="634"/>
      <c r="BB32" s="634"/>
      <c r="BC32" s="634"/>
      <c r="BD32" s="634"/>
      <c r="BE32" s="632"/>
      <c r="BF32" s="94" t="s">
        <v>66</v>
      </c>
      <c r="BG32" s="95"/>
      <c r="BH32" s="95"/>
      <c r="BI32" s="95"/>
      <c r="BJ32" s="95"/>
      <c r="BK32" s="95"/>
      <c r="BL32" s="95"/>
      <c r="BM32" s="95"/>
      <c r="BN32" s="96"/>
      <c r="BO32" s="97" t="s">
        <v>67</v>
      </c>
      <c r="BP32" s="95"/>
      <c r="BQ32" s="95"/>
      <c r="BR32" s="95"/>
      <c r="BS32" s="95"/>
      <c r="BT32" s="95"/>
      <c r="BU32" s="95"/>
      <c r="BV32" s="98"/>
      <c r="BW32" s="764" t="s">
        <v>75</v>
      </c>
      <c r="BX32" s="765"/>
      <c r="BY32" s="765"/>
      <c r="BZ32" s="765"/>
      <c r="CA32" s="766"/>
      <c r="CB32" s="767" t="s">
        <v>15</v>
      </c>
      <c r="CC32" s="768"/>
      <c r="CD32" s="768"/>
      <c r="CE32" s="773"/>
      <c r="CF32" s="75"/>
      <c r="CG32" s="75"/>
      <c r="CH32" s="75"/>
      <c r="CI32" s="75"/>
      <c r="CJ32" s="75"/>
      <c r="CK32" s="75"/>
      <c r="CL32" s="75"/>
      <c r="CM32" s="75"/>
      <c r="CN32" s="75"/>
    </row>
    <row r="33" spans="2:93" ht="23" customHeight="1">
      <c r="B33" s="676"/>
      <c r="C33" s="676"/>
      <c r="D33" s="676"/>
      <c r="E33" s="676"/>
      <c r="F33" s="676"/>
      <c r="G33" s="676"/>
      <c r="H33" s="676"/>
      <c r="I33" s="676"/>
      <c r="J33" s="676"/>
      <c r="K33" s="676"/>
      <c r="L33" s="676"/>
      <c r="N33" s="99"/>
      <c r="O33" s="886"/>
      <c r="P33" s="894"/>
      <c r="Q33" s="894"/>
      <c r="R33" s="894"/>
      <c r="S33" s="894"/>
      <c r="T33" s="894"/>
      <c r="U33" s="894"/>
      <c r="V33" s="894"/>
      <c r="W33" s="894"/>
      <c r="X33" s="895"/>
      <c r="Y33" s="899"/>
      <c r="Z33" s="738"/>
      <c r="AA33" s="738"/>
      <c r="AB33" s="738"/>
      <c r="AC33" s="751"/>
      <c r="AD33" s="751"/>
      <c r="AE33" s="751"/>
      <c r="AF33" s="751"/>
      <c r="AG33" s="751"/>
      <c r="AH33" s="751"/>
      <c r="AI33" s="751"/>
      <c r="AJ33" s="742"/>
      <c r="AK33" s="742"/>
      <c r="AL33" s="742"/>
      <c r="AM33" s="753"/>
      <c r="AN33" s="753"/>
      <c r="AO33" s="753"/>
      <c r="AP33" s="753"/>
      <c r="AQ33" s="753"/>
      <c r="AR33" s="753"/>
      <c r="AS33" s="746"/>
      <c r="AT33" s="746"/>
      <c r="AU33" s="746"/>
      <c r="AV33" s="775" t="str">
        <f>IF(AW33="普通","1",IF(AW33="その他","2",""))</f>
        <v>1</v>
      </c>
      <c r="AW33" s="707" t="s">
        <v>8</v>
      </c>
      <c r="AX33" s="708"/>
      <c r="AY33" s="628" t="s">
        <v>7</v>
      </c>
      <c r="AZ33" s="629"/>
      <c r="BA33" s="629"/>
      <c r="BB33" s="629"/>
      <c r="BC33" s="629"/>
      <c r="BD33" s="629"/>
      <c r="BE33" s="629"/>
      <c r="BF33" s="952" t="s">
        <v>113</v>
      </c>
      <c r="BG33" s="874"/>
      <c r="BH33" s="874"/>
      <c r="BI33" s="874"/>
      <c r="BJ33" s="874"/>
      <c r="BK33" s="874"/>
      <c r="BL33" s="874"/>
      <c r="BM33" s="874"/>
      <c r="BN33" s="953"/>
      <c r="BO33" s="959" t="s">
        <v>114</v>
      </c>
      <c r="BP33" s="874"/>
      <c r="BQ33" s="874"/>
      <c r="BR33" s="874"/>
      <c r="BS33" s="874"/>
      <c r="BT33" s="874"/>
      <c r="BU33" s="874"/>
      <c r="BV33" s="960"/>
      <c r="BW33" s="767"/>
      <c r="BX33" s="768"/>
      <c r="BY33" s="768"/>
      <c r="BZ33" s="768"/>
      <c r="CA33" s="769"/>
      <c r="CB33" s="767"/>
      <c r="CC33" s="768"/>
      <c r="CD33" s="768"/>
      <c r="CE33" s="773"/>
      <c r="CF33" s="677" t="s">
        <v>119</v>
      </c>
      <c r="CG33" s="677"/>
      <c r="CH33" s="677"/>
      <c r="CI33" s="677"/>
      <c r="CJ33" s="677"/>
      <c r="CK33" s="677"/>
      <c r="CL33" s="677"/>
      <c r="CM33" s="677"/>
      <c r="CN33" s="677"/>
      <c r="CO33" s="677"/>
    </row>
    <row r="34" spans="2:93" ht="28.5" customHeight="1">
      <c r="B34" s="676"/>
      <c r="C34" s="676"/>
      <c r="D34" s="676"/>
      <c r="E34" s="676"/>
      <c r="F34" s="676"/>
      <c r="G34" s="676"/>
      <c r="H34" s="676"/>
      <c r="I34" s="676"/>
      <c r="J34" s="676"/>
      <c r="K34" s="676"/>
      <c r="L34" s="676"/>
      <c r="N34" s="99"/>
      <c r="O34" s="886"/>
      <c r="P34" s="894"/>
      <c r="Q34" s="894"/>
      <c r="R34" s="894"/>
      <c r="S34" s="894"/>
      <c r="T34" s="894"/>
      <c r="U34" s="894"/>
      <c r="V34" s="894"/>
      <c r="W34" s="894"/>
      <c r="X34" s="895"/>
      <c r="Y34" s="781">
        <v>1</v>
      </c>
      <c r="Z34" s="738" t="s">
        <v>76</v>
      </c>
      <c r="AA34" s="738"/>
      <c r="AB34" s="738"/>
      <c r="AC34" s="740" t="s">
        <v>77</v>
      </c>
      <c r="AD34" s="740"/>
      <c r="AE34" s="740"/>
      <c r="AF34" s="740"/>
      <c r="AG34" s="740"/>
      <c r="AH34" s="740"/>
      <c r="AI34" s="740"/>
      <c r="AJ34" s="742" t="s">
        <v>78</v>
      </c>
      <c r="AK34" s="742"/>
      <c r="AL34" s="742"/>
      <c r="AM34" s="744" t="s">
        <v>79</v>
      </c>
      <c r="AN34" s="744"/>
      <c r="AO34" s="744"/>
      <c r="AP34" s="744"/>
      <c r="AQ34" s="744"/>
      <c r="AR34" s="744"/>
      <c r="AS34" s="746" t="s">
        <v>80</v>
      </c>
      <c r="AT34" s="746"/>
      <c r="AU34" s="746"/>
      <c r="AV34" s="775"/>
      <c r="AW34" s="707"/>
      <c r="AX34" s="708"/>
      <c r="AY34" s="628"/>
      <c r="AZ34" s="629"/>
      <c r="BA34" s="629"/>
      <c r="BB34" s="629"/>
      <c r="BC34" s="629"/>
      <c r="BD34" s="629"/>
      <c r="BE34" s="629"/>
      <c r="BF34" s="954"/>
      <c r="BG34" s="955"/>
      <c r="BH34" s="955"/>
      <c r="BI34" s="955"/>
      <c r="BJ34" s="955"/>
      <c r="BK34" s="955"/>
      <c r="BL34" s="955"/>
      <c r="BM34" s="955"/>
      <c r="BN34" s="956"/>
      <c r="BO34" s="961"/>
      <c r="BP34" s="955"/>
      <c r="BQ34" s="955"/>
      <c r="BR34" s="955"/>
      <c r="BS34" s="955"/>
      <c r="BT34" s="955"/>
      <c r="BU34" s="955"/>
      <c r="BV34" s="962"/>
      <c r="BW34" s="767"/>
      <c r="BX34" s="768"/>
      <c r="BY34" s="768"/>
      <c r="BZ34" s="768"/>
      <c r="CA34" s="769"/>
      <c r="CB34" s="767"/>
      <c r="CC34" s="768"/>
      <c r="CD34" s="768"/>
      <c r="CE34" s="773"/>
      <c r="CF34" s="677"/>
      <c r="CG34" s="677"/>
      <c r="CH34" s="677"/>
      <c r="CI34" s="677"/>
      <c r="CJ34" s="677"/>
      <c r="CK34" s="677"/>
      <c r="CL34" s="677"/>
      <c r="CM34" s="677"/>
      <c r="CN34" s="677"/>
      <c r="CO34" s="677"/>
    </row>
    <row r="35" spans="2:93" ht="19" customHeight="1" thickBot="1">
      <c r="B35" s="75"/>
      <c r="C35" s="75"/>
      <c r="D35" s="75"/>
      <c r="E35" s="75"/>
      <c r="F35" s="75"/>
      <c r="G35" s="75"/>
      <c r="H35" s="75"/>
      <c r="I35" s="75"/>
      <c r="J35" s="75"/>
      <c r="K35" s="75"/>
      <c r="L35" s="75"/>
      <c r="N35" s="99"/>
      <c r="O35" s="887"/>
      <c r="P35" s="896"/>
      <c r="Q35" s="896"/>
      <c r="R35" s="896"/>
      <c r="S35" s="896"/>
      <c r="T35" s="896"/>
      <c r="U35" s="896"/>
      <c r="V35" s="896"/>
      <c r="W35" s="896"/>
      <c r="X35" s="897"/>
      <c r="Y35" s="776"/>
      <c r="Z35" s="739"/>
      <c r="AA35" s="739"/>
      <c r="AB35" s="739"/>
      <c r="AC35" s="741"/>
      <c r="AD35" s="741"/>
      <c r="AE35" s="741"/>
      <c r="AF35" s="741"/>
      <c r="AG35" s="741"/>
      <c r="AH35" s="741"/>
      <c r="AI35" s="741"/>
      <c r="AJ35" s="743"/>
      <c r="AK35" s="743"/>
      <c r="AL35" s="743"/>
      <c r="AM35" s="745"/>
      <c r="AN35" s="745"/>
      <c r="AO35" s="745"/>
      <c r="AP35" s="745"/>
      <c r="AQ35" s="745"/>
      <c r="AR35" s="745"/>
      <c r="AS35" s="747"/>
      <c r="AT35" s="747"/>
      <c r="AU35" s="747"/>
      <c r="AV35" s="776"/>
      <c r="AW35" s="709"/>
      <c r="AX35" s="706"/>
      <c r="AY35" s="630"/>
      <c r="AZ35" s="631"/>
      <c r="BA35" s="631"/>
      <c r="BB35" s="631"/>
      <c r="BC35" s="631"/>
      <c r="BD35" s="631"/>
      <c r="BE35" s="631"/>
      <c r="BF35" s="957"/>
      <c r="BG35" s="877"/>
      <c r="BH35" s="877"/>
      <c r="BI35" s="877"/>
      <c r="BJ35" s="877"/>
      <c r="BK35" s="877"/>
      <c r="BL35" s="877"/>
      <c r="BM35" s="877"/>
      <c r="BN35" s="958"/>
      <c r="BO35" s="963"/>
      <c r="BP35" s="877"/>
      <c r="BQ35" s="877"/>
      <c r="BR35" s="877"/>
      <c r="BS35" s="877"/>
      <c r="BT35" s="877"/>
      <c r="BU35" s="877"/>
      <c r="BV35" s="964"/>
      <c r="BW35" s="770"/>
      <c r="BX35" s="771"/>
      <c r="BY35" s="771"/>
      <c r="BZ35" s="771"/>
      <c r="CA35" s="772"/>
      <c r="CB35" s="770"/>
      <c r="CC35" s="771"/>
      <c r="CD35" s="771"/>
      <c r="CE35" s="774"/>
      <c r="CF35" s="677"/>
      <c r="CG35" s="677"/>
      <c r="CH35" s="677"/>
      <c r="CI35" s="677"/>
      <c r="CJ35" s="677"/>
      <c r="CK35" s="677"/>
      <c r="CL35" s="677"/>
      <c r="CM35" s="677"/>
      <c r="CN35" s="677"/>
      <c r="CO35" s="677"/>
    </row>
    <row r="36" spans="2:93" ht="18.5" customHeight="1">
      <c r="B36" s="73"/>
      <c r="C36" s="73"/>
      <c r="D36" s="73"/>
      <c r="E36" s="73"/>
      <c r="F36" s="73"/>
      <c r="G36" s="73"/>
      <c r="H36" s="73"/>
      <c r="I36" s="73"/>
      <c r="J36" s="73"/>
      <c r="K36" s="73"/>
      <c r="L36" s="73"/>
      <c r="N36" s="99"/>
      <c r="O36" s="635">
        <f>BA25</f>
        <v>8</v>
      </c>
      <c r="P36" s="635"/>
      <c r="Q36" s="637" t="s">
        <v>81</v>
      </c>
      <c r="R36" s="637"/>
      <c r="S36" s="637"/>
      <c r="T36" s="637"/>
      <c r="U36" s="637"/>
      <c r="V36" s="637"/>
      <c r="W36" s="637"/>
      <c r="X36" s="637"/>
      <c r="Y36" s="637"/>
      <c r="Z36" s="637"/>
      <c r="AA36" s="637"/>
      <c r="AB36" s="637"/>
      <c r="AC36" s="637"/>
      <c r="AD36" s="637"/>
      <c r="AE36" s="637"/>
      <c r="AF36" s="637"/>
      <c r="AG36" s="637"/>
      <c r="AH36" s="637"/>
      <c r="AI36" s="639" t="s">
        <v>82</v>
      </c>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99"/>
      <c r="BH36" s="100"/>
      <c r="BI36" s="100"/>
      <c r="BJ36" s="100"/>
      <c r="BK36" s="100"/>
      <c r="BL36" s="100"/>
      <c r="BM36" s="79"/>
      <c r="BN36" s="79"/>
      <c r="BO36" s="99"/>
      <c r="BP36" s="149"/>
      <c r="BQ36" s="149"/>
      <c r="BR36" s="149"/>
      <c r="BS36" s="149"/>
      <c r="BT36" s="149"/>
      <c r="BU36" s="100"/>
      <c r="BV36" s="100"/>
      <c r="BW36" s="99"/>
      <c r="BX36" s="101"/>
      <c r="BY36" s="668" t="s">
        <v>83</v>
      </c>
      <c r="BZ36" s="668"/>
      <c r="CA36" s="668"/>
      <c r="CB36" s="668"/>
      <c r="CC36" s="668"/>
      <c r="CD36" s="101"/>
      <c r="CE36" s="101"/>
      <c r="CF36" s="677"/>
      <c r="CG36" s="677"/>
      <c r="CH36" s="677"/>
      <c r="CI36" s="677"/>
      <c r="CJ36" s="677"/>
      <c r="CK36" s="677"/>
      <c r="CL36" s="677"/>
      <c r="CM36" s="677"/>
      <c r="CN36" s="677"/>
      <c r="CO36" s="677"/>
    </row>
    <row r="37" spans="2:93" ht="18" customHeight="1">
      <c r="N37" s="99"/>
      <c r="O37" s="635"/>
      <c r="P37" s="635"/>
      <c r="Q37" s="637"/>
      <c r="R37" s="637"/>
      <c r="S37" s="637"/>
      <c r="T37" s="637"/>
      <c r="U37" s="637"/>
      <c r="V37" s="637"/>
      <c r="W37" s="637"/>
      <c r="X37" s="637"/>
      <c r="Y37" s="637"/>
      <c r="Z37" s="637"/>
      <c r="AA37" s="637"/>
      <c r="AB37" s="637"/>
      <c r="AC37" s="637"/>
      <c r="AD37" s="637"/>
      <c r="AE37" s="637"/>
      <c r="AF37" s="637"/>
      <c r="AG37" s="637"/>
      <c r="AH37" s="637"/>
      <c r="AI37" s="639"/>
      <c r="AJ37" s="639"/>
      <c r="AK37" s="639"/>
      <c r="AL37" s="639"/>
      <c r="AM37" s="639"/>
      <c r="AN37" s="639"/>
      <c r="AO37" s="639"/>
      <c r="AP37" s="639"/>
      <c r="AQ37" s="639"/>
      <c r="AR37" s="639"/>
      <c r="AS37" s="639"/>
      <c r="AT37" s="639"/>
      <c r="AU37" s="639"/>
      <c r="AV37" s="639"/>
      <c r="AW37" s="639"/>
      <c r="AX37" s="639"/>
      <c r="AY37" s="639"/>
      <c r="AZ37" s="639"/>
      <c r="BA37" s="639"/>
      <c r="BB37" s="639"/>
      <c r="BC37" s="639"/>
      <c r="BD37" s="639"/>
      <c r="BE37" s="639"/>
      <c r="BF37" s="639"/>
      <c r="BG37" s="150"/>
      <c r="BH37" s="150"/>
      <c r="BI37" s="150"/>
      <c r="BJ37" s="102"/>
      <c r="BK37" s="99"/>
      <c r="BL37" s="100"/>
      <c r="BM37" s="79"/>
      <c r="BN37" s="79"/>
      <c r="BO37" s="149"/>
      <c r="BP37" s="149"/>
      <c r="BQ37" s="149"/>
      <c r="BR37" s="149"/>
      <c r="BS37" s="149"/>
      <c r="BT37" s="149"/>
      <c r="BU37" s="100"/>
      <c r="BV37" s="100"/>
      <c r="BW37" s="101"/>
      <c r="BX37" s="101"/>
      <c r="BY37" s="668"/>
      <c r="BZ37" s="668"/>
      <c r="CA37" s="668"/>
      <c r="CB37" s="668"/>
      <c r="CC37" s="668"/>
      <c r="CD37" s="101"/>
      <c r="CE37" s="101"/>
      <c r="CF37" s="677"/>
      <c r="CG37" s="677"/>
      <c r="CH37" s="677"/>
      <c r="CI37" s="677"/>
      <c r="CJ37" s="677"/>
      <c r="CK37" s="677"/>
      <c r="CL37" s="677"/>
      <c r="CM37" s="677"/>
      <c r="CN37" s="677"/>
      <c r="CO37" s="677"/>
    </row>
    <row r="38" spans="2:93" ht="15" customHeight="1" thickBot="1">
      <c r="B38" s="627" t="s">
        <v>161</v>
      </c>
      <c r="C38" s="627"/>
      <c r="D38" s="627"/>
      <c r="E38" s="627"/>
      <c r="F38" s="627"/>
      <c r="G38" s="627"/>
      <c r="H38" s="627"/>
      <c r="I38" s="627"/>
      <c r="J38" s="627"/>
      <c r="K38" s="627"/>
      <c r="N38" s="99"/>
      <c r="O38" s="636"/>
      <c r="P38" s="636"/>
      <c r="Q38" s="638"/>
      <c r="R38" s="638"/>
      <c r="S38" s="638"/>
      <c r="T38" s="638"/>
      <c r="U38" s="638"/>
      <c r="V38" s="638"/>
      <c r="W38" s="638"/>
      <c r="X38" s="638"/>
      <c r="Y38" s="638"/>
      <c r="Z38" s="638"/>
      <c r="AA38" s="638"/>
      <c r="AB38" s="638"/>
      <c r="AC38" s="638"/>
      <c r="AD38" s="638"/>
      <c r="AE38" s="638"/>
      <c r="AF38" s="638"/>
      <c r="AG38" s="638"/>
      <c r="AH38" s="638"/>
      <c r="AI38" s="640"/>
      <c r="AJ38" s="640"/>
      <c r="AK38" s="640"/>
      <c r="AL38" s="640"/>
      <c r="AM38" s="640"/>
      <c r="AN38" s="640"/>
      <c r="AO38" s="640"/>
      <c r="AP38" s="640"/>
      <c r="AQ38" s="640"/>
      <c r="AR38" s="640"/>
      <c r="AS38" s="640"/>
      <c r="AT38" s="640"/>
      <c r="AU38" s="640"/>
      <c r="AV38" s="640"/>
      <c r="AW38" s="640"/>
      <c r="AX38" s="640"/>
      <c r="AY38" s="640"/>
      <c r="AZ38" s="640"/>
      <c r="BA38" s="640"/>
      <c r="BB38" s="640"/>
      <c r="BC38" s="640"/>
      <c r="BD38" s="640"/>
      <c r="BE38" s="640"/>
      <c r="BF38" s="640"/>
      <c r="BG38" s="150"/>
      <c r="BH38" s="150"/>
      <c r="BI38" s="150"/>
      <c r="BJ38" s="102"/>
      <c r="BK38" s="100"/>
      <c r="BL38" s="100"/>
      <c r="BM38" s="103"/>
      <c r="BN38" s="103"/>
      <c r="BO38" s="100"/>
      <c r="BP38" s="100"/>
      <c r="BQ38" s="100"/>
      <c r="BR38" s="100"/>
      <c r="BS38" s="100"/>
      <c r="BT38" s="100"/>
      <c r="BU38" s="100"/>
      <c r="BV38" s="100"/>
      <c r="BW38" s="100"/>
      <c r="BX38" s="100"/>
      <c r="BY38" s="669"/>
      <c r="BZ38" s="669"/>
      <c r="CA38" s="669"/>
      <c r="CB38" s="669"/>
      <c r="CC38" s="669"/>
      <c r="CD38" s="104"/>
      <c r="CE38" s="104"/>
      <c r="CF38" s="677"/>
      <c r="CG38" s="677"/>
      <c r="CH38" s="677"/>
      <c r="CI38" s="677"/>
      <c r="CJ38" s="677"/>
      <c r="CK38" s="677"/>
      <c r="CL38" s="677"/>
      <c r="CM38" s="677"/>
      <c r="CN38" s="677"/>
      <c r="CO38" s="677"/>
    </row>
    <row r="39" spans="2:93" ht="30.5" customHeight="1">
      <c r="B39" s="627"/>
      <c r="C39" s="627"/>
      <c r="D39" s="627"/>
      <c r="E39" s="627"/>
      <c r="F39" s="627"/>
      <c r="G39" s="627"/>
      <c r="H39" s="627"/>
      <c r="I39" s="627"/>
      <c r="J39" s="627"/>
      <c r="K39" s="627"/>
      <c r="N39" s="99"/>
      <c r="O39" s="647" t="s">
        <v>84</v>
      </c>
      <c r="P39" s="648"/>
      <c r="Q39" s="648"/>
      <c r="R39" s="648"/>
      <c r="S39" s="648"/>
      <c r="T39" s="648"/>
      <c r="U39" s="648"/>
      <c r="V39" s="648"/>
      <c r="W39" s="648"/>
      <c r="X39" s="648"/>
      <c r="Y39" s="648"/>
      <c r="Z39" s="649"/>
      <c r="AA39" s="650" t="s">
        <v>85</v>
      </c>
      <c r="AB39" s="651"/>
      <c r="AC39" s="652">
        <f>BJ10</f>
        <v>9</v>
      </c>
      <c r="AD39" s="652"/>
      <c r="AE39" s="105" t="s">
        <v>28</v>
      </c>
      <c r="AF39" s="652">
        <f>BM10</f>
        <v>2</v>
      </c>
      <c r="AG39" s="652"/>
      <c r="AH39" s="105" t="s">
        <v>29</v>
      </c>
      <c r="AI39" s="652">
        <f>BP10</f>
        <v>25</v>
      </c>
      <c r="AJ39" s="652"/>
      <c r="AK39" s="151" t="s">
        <v>58</v>
      </c>
      <c r="AL39" s="653" t="s">
        <v>86</v>
      </c>
      <c r="AM39" s="654"/>
      <c r="AN39" s="659" t="s">
        <v>28</v>
      </c>
      <c r="AO39" s="659"/>
      <c r="AP39" s="659" t="s">
        <v>57</v>
      </c>
      <c r="AQ39" s="659"/>
      <c r="AR39" s="660" t="s">
        <v>58</v>
      </c>
      <c r="AS39" s="661"/>
      <c r="AT39" s="641" t="s">
        <v>87</v>
      </c>
      <c r="AU39" s="642"/>
      <c r="AV39" s="645" t="str">
        <f>IF(AX39="一般","1",IF(AX39="障害","2",""))</f>
        <v>1</v>
      </c>
      <c r="AW39" s="645"/>
      <c r="AX39" s="980" t="s">
        <v>6</v>
      </c>
      <c r="AY39" s="980"/>
      <c r="AZ39" s="982" t="s">
        <v>88</v>
      </c>
      <c r="BA39" s="982"/>
      <c r="BB39" s="984" t="str">
        <f>IF(BD39="有","1",IF(BD39="無","2",""))</f>
        <v>2</v>
      </c>
      <c r="BC39" s="984"/>
      <c r="BD39" s="980" t="s">
        <v>89</v>
      </c>
      <c r="BE39" s="980"/>
      <c r="BF39" s="985"/>
      <c r="BG39" s="99"/>
      <c r="BH39" s="99"/>
      <c r="BI39" s="99"/>
      <c r="BJ39" s="99"/>
      <c r="BK39" s="670" t="s">
        <v>90</v>
      </c>
      <c r="BL39" s="671"/>
      <c r="BM39" s="671"/>
      <c r="BN39" s="671"/>
      <c r="BO39" s="671"/>
      <c r="BP39" s="671"/>
      <c r="BQ39" s="671"/>
      <c r="BR39" s="671"/>
      <c r="BS39" s="671"/>
      <c r="BT39" s="671"/>
      <c r="BU39" s="671"/>
      <c r="BV39" s="671"/>
      <c r="BW39" s="671"/>
      <c r="BX39" s="671"/>
      <c r="BY39" s="671"/>
      <c r="BZ39" s="671"/>
      <c r="CA39" s="671"/>
      <c r="CB39" s="671"/>
      <c r="CC39" s="671"/>
      <c r="CD39" s="671"/>
      <c r="CE39" s="672"/>
      <c r="CF39" s="677"/>
      <c r="CG39" s="677"/>
      <c r="CH39" s="677"/>
      <c r="CI39" s="677"/>
      <c r="CJ39" s="677"/>
      <c r="CK39" s="677"/>
      <c r="CL39" s="677"/>
      <c r="CM39" s="677"/>
      <c r="CN39" s="677"/>
      <c r="CO39" s="677"/>
    </row>
    <row r="40" spans="2:93" ht="32.5" customHeight="1" thickBot="1">
      <c r="B40" s="627"/>
      <c r="C40" s="627"/>
      <c r="D40" s="627"/>
      <c r="E40" s="627"/>
      <c r="F40" s="627"/>
      <c r="G40" s="627"/>
      <c r="H40" s="627"/>
      <c r="I40" s="627"/>
      <c r="J40" s="627"/>
      <c r="K40" s="627"/>
      <c r="L40" s="155"/>
      <c r="N40" s="99"/>
      <c r="O40" s="922" t="s">
        <v>91</v>
      </c>
      <c r="P40" s="889" t="s">
        <v>92</v>
      </c>
      <c r="Q40" s="890"/>
      <c r="R40" s="890"/>
      <c r="S40" s="890"/>
      <c r="T40" s="106"/>
      <c r="U40" s="891" t="s">
        <v>139</v>
      </c>
      <c r="V40" s="892"/>
      <c r="W40" s="892"/>
      <c r="X40" s="892"/>
      <c r="Y40" s="892"/>
      <c r="Z40" s="892"/>
      <c r="AA40" s="892"/>
      <c r="AB40" s="892"/>
      <c r="AC40" s="892"/>
      <c r="AD40" s="892"/>
      <c r="AE40" s="892"/>
      <c r="AF40" s="892"/>
      <c r="AG40" s="892"/>
      <c r="AH40" s="892"/>
      <c r="AI40" s="892"/>
      <c r="AJ40" s="892"/>
      <c r="AK40" s="893"/>
      <c r="AL40" s="655"/>
      <c r="AM40" s="656"/>
      <c r="AN40" s="782">
        <f>BA25</f>
        <v>8</v>
      </c>
      <c r="AO40" s="665"/>
      <c r="AP40" s="662">
        <f>BC25</f>
        <v>6</v>
      </c>
      <c r="AQ40" s="663"/>
      <c r="AR40" s="662">
        <f>BE25</f>
        <v>20</v>
      </c>
      <c r="AS40" s="663"/>
      <c r="AT40" s="643"/>
      <c r="AU40" s="644"/>
      <c r="AV40" s="646"/>
      <c r="AW40" s="646"/>
      <c r="AX40" s="981"/>
      <c r="AY40" s="981"/>
      <c r="AZ40" s="983"/>
      <c r="BA40" s="983"/>
      <c r="BB40" s="780"/>
      <c r="BC40" s="780"/>
      <c r="BD40" s="981"/>
      <c r="BE40" s="981"/>
      <c r="BF40" s="986"/>
      <c r="BG40" s="99"/>
      <c r="BH40" s="99"/>
      <c r="BI40" s="99"/>
      <c r="BJ40" s="99"/>
      <c r="BK40" s="673"/>
      <c r="BL40" s="674"/>
      <c r="BM40" s="674"/>
      <c r="BN40" s="674"/>
      <c r="BO40" s="674"/>
      <c r="BP40" s="674"/>
      <c r="BQ40" s="674"/>
      <c r="BR40" s="674"/>
      <c r="BS40" s="674"/>
      <c r="BT40" s="674"/>
      <c r="BU40" s="674"/>
      <c r="BV40" s="674"/>
      <c r="BW40" s="674"/>
      <c r="BX40" s="674"/>
      <c r="BY40" s="674"/>
      <c r="BZ40" s="674"/>
      <c r="CA40" s="674"/>
      <c r="CB40" s="674"/>
      <c r="CC40" s="674"/>
      <c r="CD40" s="674"/>
      <c r="CE40" s="675"/>
      <c r="CF40" s="677"/>
      <c r="CG40" s="677"/>
      <c r="CH40" s="677"/>
      <c r="CI40" s="677"/>
      <c r="CJ40" s="677"/>
      <c r="CK40" s="677"/>
      <c r="CL40" s="677"/>
      <c r="CM40" s="677"/>
      <c r="CN40" s="677"/>
      <c r="CO40" s="677"/>
    </row>
    <row r="41" spans="2:93" ht="32.5" customHeight="1">
      <c r="B41" s="627"/>
      <c r="C41" s="627"/>
      <c r="D41" s="627"/>
      <c r="E41" s="627"/>
      <c r="F41" s="627"/>
      <c r="G41" s="627"/>
      <c r="H41" s="627"/>
      <c r="I41" s="627"/>
      <c r="J41" s="627"/>
      <c r="K41" s="627"/>
      <c r="L41" s="155"/>
      <c r="N41" s="99"/>
      <c r="O41" s="923"/>
      <c r="P41" s="666" t="s">
        <v>93</v>
      </c>
      <c r="Q41" s="667"/>
      <c r="R41" s="667"/>
      <c r="S41" s="667"/>
      <c r="T41" s="107"/>
      <c r="U41" s="900" t="s">
        <v>94</v>
      </c>
      <c r="V41" s="901"/>
      <c r="W41" s="901"/>
      <c r="X41" s="901"/>
      <c r="Y41" s="901"/>
      <c r="Z41" s="901"/>
      <c r="AA41" s="901"/>
      <c r="AB41" s="901"/>
      <c r="AC41" s="901"/>
      <c r="AD41" s="901"/>
      <c r="AE41" s="901"/>
      <c r="AF41" s="901"/>
      <c r="AG41" s="901"/>
      <c r="AH41" s="901"/>
      <c r="AI41" s="901"/>
      <c r="AJ41" s="901"/>
      <c r="AK41" s="902"/>
      <c r="AL41" s="657"/>
      <c r="AM41" s="658"/>
      <c r="AN41" s="782"/>
      <c r="AO41" s="665"/>
      <c r="AP41" s="664"/>
      <c r="AQ41" s="665"/>
      <c r="AR41" s="664"/>
      <c r="AS41" s="665"/>
      <c r="AT41" s="643"/>
      <c r="AU41" s="644"/>
      <c r="AV41" s="646"/>
      <c r="AW41" s="646"/>
      <c r="AX41" s="981"/>
      <c r="AY41" s="981"/>
      <c r="AZ41" s="983"/>
      <c r="BA41" s="983"/>
      <c r="BB41" s="780"/>
      <c r="BC41" s="780"/>
      <c r="BD41" s="981"/>
      <c r="BE41" s="981"/>
      <c r="BF41" s="986"/>
      <c r="BG41" s="99"/>
      <c r="BH41" s="99"/>
      <c r="BI41" s="99"/>
      <c r="BJ41" s="99"/>
      <c r="BK41" s="913" t="s">
        <v>95</v>
      </c>
      <c r="BL41" s="914"/>
      <c r="BM41" s="914"/>
      <c r="BN41" s="914"/>
      <c r="BO41" s="914"/>
      <c r="BP41" s="914"/>
      <c r="BQ41" s="914"/>
      <c r="BR41" s="914"/>
      <c r="BS41" s="914"/>
      <c r="BT41" s="914"/>
      <c r="BU41" s="914"/>
      <c r="BV41" s="914"/>
      <c r="BW41" s="914"/>
      <c r="BX41" s="914"/>
      <c r="BY41" s="914"/>
      <c r="BZ41" s="914"/>
      <c r="CA41" s="914"/>
      <c r="CB41" s="914"/>
      <c r="CC41" s="914"/>
      <c r="CD41" s="914"/>
      <c r="CE41" s="915"/>
      <c r="CF41" s="677"/>
      <c r="CG41" s="677"/>
      <c r="CH41" s="677"/>
      <c r="CI41" s="677"/>
      <c r="CJ41" s="677"/>
      <c r="CK41" s="677"/>
      <c r="CL41" s="677"/>
      <c r="CM41" s="677"/>
      <c r="CN41" s="677"/>
      <c r="CO41" s="677"/>
    </row>
    <row r="42" spans="2:93" ht="27.5" customHeight="1">
      <c r="B42" s="627"/>
      <c r="C42" s="627"/>
      <c r="D42" s="627"/>
      <c r="E42" s="627"/>
      <c r="F42" s="627"/>
      <c r="G42" s="627"/>
      <c r="H42" s="627"/>
      <c r="I42" s="627"/>
      <c r="J42" s="627"/>
      <c r="K42" s="627"/>
      <c r="L42" s="155"/>
      <c r="N42" s="99"/>
      <c r="O42" s="923"/>
      <c r="P42" s="965" t="s">
        <v>4</v>
      </c>
      <c r="Q42" s="966"/>
      <c r="R42" s="966"/>
      <c r="S42" s="966"/>
      <c r="T42" s="966"/>
      <c r="U42" s="966"/>
      <c r="V42" s="966"/>
      <c r="W42" s="966"/>
      <c r="X42" s="966"/>
      <c r="Y42" s="966"/>
      <c r="Z42" s="966"/>
      <c r="AA42" s="966"/>
      <c r="AB42" s="966"/>
      <c r="AC42" s="966"/>
      <c r="AD42" s="966"/>
      <c r="AE42" s="966"/>
      <c r="AF42" s="966"/>
      <c r="AG42" s="966"/>
      <c r="AH42" s="966"/>
      <c r="AI42" s="966"/>
      <c r="AJ42" s="966"/>
      <c r="AK42" s="967"/>
      <c r="AL42" s="732" t="s">
        <v>96</v>
      </c>
      <c r="AM42" s="733"/>
      <c r="AN42" s="968"/>
      <c r="AO42" s="504" t="s">
        <v>156</v>
      </c>
      <c r="AP42" s="505"/>
      <c r="AQ42" s="505"/>
      <c r="AR42" s="505"/>
      <c r="AS42" s="505"/>
      <c r="AT42" s="505"/>
      <c r="AU42" s="505"/>
      <c r="AV42" s="505"/>
      <c r="AW42" s="506"/>
      <c r="AX42" s="510" t="s">
        <v>99</v>
      </c>
      <c r="AY42" s="511"/>
      <c r="AZ42" s="511"/>
      <c r="BA42" s="511"/>
      <c r="BB42" s="511"/>
      <c r="BC42" s="511"/>
      <c r="BD42" s="511"/>
      <c r="BE42" s="511"/>
      <c r="BF42" s="512"/>
      <c r="BG42" s="99"/>
      <c r="BH42" s="99"/>
      <c r="BI42" s="99"/>
      <c r="BJ42" s="99"/>
      <c r="BK42" s="916"/>
      <c r="BL42" s="917"/>
      <c r="BM42" s="917"/>
      <c r="BN42" s="917"/>
      <c r="BO42" s="917"/>
      <c r="BP42" s="917"/>
      <c r="BQ42" s="917"/>
      <c r="BR42" s="917"/>
      <c r="BS42" s="917"/>
      <c r="BT42" s="917"/>
      <c r="BU42" s="917"/>
      <c r="BV42" s="917"/>
      <c r="BW42" s="917"/>
      <c r="BX42" s="917"/>
      <c r="BY42" s="917"/>
      <c r="BZ42" s="917"/>
      <c r="CA42" s="917"/>
      <c r="CB42" s="917"/>
      <c r="CC42" s="917"/>
      <c r="CD42" s="917"/>
      <c r="CE42" s="918"/>
      <c r="CF42" s="677"/>
      <c r="CG42" s="677"/>
      <c r="CH42" s="677"/>
      <c r="CI42" s="677"/>
      <c r="CJ42" s="677"/>
      <c r="CK42" s="677"/>
      <c r="CL42" s="677"/>
      <c r="CM42" s="677"/>
      <c r="CN42" s="677"/>
      <c r="CO42" s="677"/>
    </row>
    <row r="43" spans="2:93" ht="40" customHeight="1">
      <c r="B43" s="627"/>
      <c r="C43" s="627"/>
      <c r="D43" s="627"/>
      <c r="E43" s="627"/>
      <c r="F43" s="627"/>
      <c r="G43" s="627"/>
      <c r="H43" s="627"/>
      <c r="I43" s="627"/>
      <c r="J43" s="627"/>
      <c r="K43" s="627"/>
      <c r="N43" s="99"/>
      <c r="O43" s="923"/>
      <c r="P43" s="972" t="s">
        <v>97</v>
      </c>
      <c r="Q43" s="972"/>
      <c r="R43" s="972"/>
      <c r="S43" s="972"/>
      <c r="T43" s="108"/>
      <c r="U43" s="973" t="s">
        <v>98</v>
      </c>
      <c r="V43" s="973"/>
      <c r="W43" s="973"/>
      <c r="X43" s="973"/>
      <c r="Y43" s="973"/>
      <c r="Z43" s="973"/>
      <c r="AA43" s="973"/>
      <c r="AB43" s="973"/>
      <c r="AC43" s="973"/>
      <c r="AD43" s="973"/>
      <c r="AE43" s="973"/>
      <c r="AF43" s="973"/>
      <c r="AG43" s="973"/>
      <c r="AH43" s="973"/>
      <c r="AI43" s="973"/>
      <c r="AJ43" s="973"/>
      <c r="AK43" s="974"/>
      <c r="AL43" s="969"/>
      <c r="AM43" s="970"/>
      <c r="AN43" s="971"/>
      <c r="AO43" s="507"/>
      <c r="AP43" s="508"/>
      <c r="AQ43" s="508"/>
      <c r="AR43" s="508"/>
      <c r="AS43" s="508"/>
      <c r="AT43" s="508"/>
      <c r="AU43" s="508"/>
      <c r="AV43" s="508"/>
      <c r="AW43" s="509"/>
      <c r="AX43" s="513"/>
      <c r="AY43" s="514"/>
      <c r="AZ43" s="514"/>
      <c r="BA43" s="514"/>
      <c r="BB43" s="514"/>
      <c r="BC43" s="514"/>
      <c r="BD43" s="514"/>
      <c r="BE43" s="514"/>
      <c r="BF43" s="515"/>
      <c r="BG43" s="99"/>
      <c r="BH43" s="99"/>
      <c r="BI43" s="99"/>
      <c r="BJ43" s="99"/>
      <c r="BK43" s="916"/>
      <c r="BL43" s="917"/>
      <c r="BM43" s="917"/>
      <c r="BN43" s="917"/>
      <c r="BO43" s="917"/>
      <c r="BP43" s="917"/>
      <c r="BQ43" s="917"/>
      <c r="BR43" s="917"/>
      <c r="BS43" s="917"/>
      <c r="BT43" s="917"/>
      <c r="BU43" s="917"/>
      <c r="BV43" s="917"/>
      <c r="BW43" s="917"/>
      <c r="BX43" s="917"/>
      <c r="BY43" s="917"/>
      <c r="BZ43" s="917"/>
      <c r="CA43" s="917"/>
      <c r="CB43" s="917"/>
      <c r="CC43" s="917"/>
      <c r="CD43" s="917"/>
      <c r="CE43" s="918"/>
    </row>
    <row r="44" spans="2:93" ht="21" customHeight="1">
      <c r="B44" s="677" t="s">
        <v>121</v>
      </c>
      <c r="C44" s="677"/>
      <c r="D44" s="677"/>
      <c r="E44" s="677"/>
      <c r="F44" s="677"/>
      <c r="G44" s="677"/>
      <c r="H44" s="677"/>
      <c r="I44" s="677"/>
      <c r="J44" s="677"/>
      <c r="K44" s="677"/>
      <c r="L44" s="677"/>
      <c r="N44" s="99"/>
      <c r="O44" s="923"/>
      <c r="P44" s="732" t="s">
        <v>100</v>
      </c>
      <c r="Q44" s="733"/>
      <c r="R44" s="733"/>
      <c r="S44" s="733"/>
      <c r="T44" s="109"/>
      <c r="U44" s="975" t="s">
        <v>101</v>
      </c>
      <c r="V44" s="976"/>
      <c r="W44" s="976"/>
      <c r="X44" s="976"/>
      <c r="Y44" s="976"/>
      <c r="Z44" s="976"/>
      <c r="AA44" s="976"/>
      <c r="AB44" s="976"/>
      <c r="AC44" s="976"/>
      <c r="AD44" s="976"/>
      <c r="AE44" s="976"/>
      <c r="AF44" s="976"/>
      <c r="AG44" s="976"/>
      <c r="AH44" s="976"/>
      <c r="AI44" s="976"/>
      <c r="AJ44" s="976"/>
      <c r="AK44" s="977"/>
      <c r="AL44" s="969"/>
      <c r="AM44" s="970"/>
      <c r="AN44" s="971"/>
      <c r="AO44" s="110"/>
      <c r="AP44" s="978" t="s">
        <v>56</v>
      </c>
      <c r="AQ44" s="979"/>
      <c r="AR44" s="742" t="s">
        <v>28</v>
      </c>
      <c r="AS44" s="742"/>
      <c r="AT44" s="742" t="s">
        <v>57</v>
      </c>
      <c r="AU44" s="742"/>
      <c r="AV44" s="742" t="s">
        <v>58</v>
      </c>
      <c r="AW44" s="742"/>
      <c r="AX44" s="787" t="s">
        <v>102</v>
      </c>
      <c r="AY44" s="787"/>
      <c r="AZ44" s="787"/>
      <c r="BA44" s="787" t="s">
        <v>28</v>
      </c>
      <c r="BB44" s="787"/>
      <c r="BC44" s="787" t="s">
        <v>57</v>
      </c>
      <c r="BD44" s="787"/>
      <c r="BE44" s="787" t="s">
        <v>58</v>
      </c>
      <c r="BF44" s="788"/>
      <c r="BG44" s="99"/>
      <c r="BH44" s="99"/>
      <c r="BI44" s="99"/>
      <c r="BJ44" s="99"/>
      <c r="BK44" s="916"/>
      <c r="BL44" s="917"/>
      <c r="BM44" s="917"/>
      <c r="BN44" s="917"/>
      <c r="BO44" s="917"/>
      <c r="BP44" s="917"/>
      <c r="BQ44" s="917"/>
      <c r="BR44" s="917"/>
      <c r="BS44" s="917"/>
      <c r="BT44" s="917"/>
      <c r="BU44" s="917"/>
      <c r="BV44" s="917"/>
      <c r="BW44" s="917"/>
      <c r="BX44" s="917"/>
      <c r="BY44" s="917"/>
      <c r="BZ44" s="917"/>
      <c r="CA44" s="917"/>
      <c r="CB44" s="917"/>
      <c r="CC44" s="917"/>
      <c r="CD44" s="917"/>
      <c r="CE44" s="918"/>
      <c r="CF44" s="676" t="s">
        <v>13</v>
      </c>
      <c r="CG44" s="676"/>
      <c r="CH44" s="676"/>
      <c r="CI44" s="676"/>
      <c r="CJ44" s="676"/>
      <c r="CK44" s="676"/>
      <c r="CL44" s="676"/>
      <c r="CM44" s="676"/>
      <c r="CN44" s="676"/>
      <c r="CO44" s="676"/>
    </row>
    <row r="45" spans="2:93" ht="21" customHeight="1">
      <c r="B45" s="677"/>
      <c r="C45" s="677"/>
      <c r="D45" s="677"/>
      <c r="E45" s="677"/>
      <c r="F45" s="677"/>
      <c r="G45" s="677"/>
      <c r="H45" s="677"/>
      <c r="I45" s="677"/>
      <c r="J45" s="677"/>
      <c r="K45" s="677"/>
      <c r="L45" s="677"/>
      <c r="N45" s="99"/>
      <c r="O45" s="923"/>
      <c r="P45" s="969"/>
      <c r="Q45" s="970"/>
      <c r="R45" s="970"/>
      <c r="S45" s="970"/>
      <c r="T45" s="111"/>
      <c r="U45" s="795" t="s">
        <v>103</v>
      </c>
      <c r="V45" s="796"/>
      <c r="W45" s="796"/>
      <c r="X45" s="796"/>
      <c r="Y45" s="796"/>
      <c r="Z45" s="796"/>
      <c r="AA45" s="796"/>
      <c r="AB45" s="796"/>
      <c r="AC45" s="796"/>
      <c r="AD45" s="796"/>
      <c r="AE45" s="796"/>
      <c r="AF45" s="796"/>
      <c r="AG45" s="796"/>
      <c r="AH45" s="796"/>
      <c r="AI45" s="796"/>
      <c r="AJ45" s="796"/>
      <c r="AK45" s="797"/>
      <c r="AL45" s="969"/>
      <c r="AM45" s="970"/>
      <c r="AN45" s="971"/>
      <c r="AO45" s="780" t="str">
        <f>IF(Q58="昭和","3",IF(Q58="平成","4",IF(Q58="令和","5","")))</f>
        <v/>
      </c>
      <c r="AP45" s="777" t="s">
        <v>160</v>
      </c>
      <c r="AQ45" s="778"/>
      <c r="AR45" s="779">
        <v>2</v>
      </c>
      <c r="AS45" s="778"/>
      <c r="AT45" s="777">
        <v>6</v>
      </c>
      <c r="AU45" s="778"/>
      <c r="AV45" s="777">
        <v>30</v>
      </c>
      <c r="AW45" s="778"/>
      <c r="AX45" s="780" t="str">
        <f>AX25</f>
        <v>5</v>
      </c>
      <c r="AY45" s="664" t="str">
        <f>AY25</f>
        <v>令和</v>
      </c>
      <c r="AZ45" s="665"/>
      <c r="BA45" s="782">
        <f>BA25</f>
        <v>8</v>
      </c>
      <c r="BB45" s="665"/>
      <c r="BC45" s="664">
        <f>BC25</f>
        <v>6</v>
      </c>
      <c r="BD45" s="665"/>
      <c r="BE45" s="664">
        <f>BE25</f>
        <v>20</v>
      </c>
      <c r="BF45" s="783"/>
      <c r="BG45" s="99"/>
      <c r="BH45" s="99"/>
      <c r="BI45" s="99"/>
      <c r="BJ45" s="99"/>
      <c r="BK45" s="916"/>
      <c r="BL45" s="917"/>
      <c r="BM45" s="917"/>
      <c r="BN45" s="917"/>
      <c r="BO45" s="917"/>
      <c r="BP45" s="917"/>
      <c r="BQ45" s="917"/>
      <c r="BR45" s="917"/>
      <c r="BS45" s="917"/>
      <c r="BT45" s="917"/>
      <c r="BU45" s="917"/>
      <c r="BV45" s="917"/>
      <c r="BW45" s="917"/>
      <c r="BX45" s="917"/>
      <c r="BY45" s="917"/>
      <c r="BZ45" s="917"/>
      <c r="CA45" s="917"/>
      <c r="CB45" s="917"/>
      <c r="CC45" s="917"/>
      <c r="CD45" s="917"/>
      <c r="CE45" s="918"/>
      <c r="CF45" s="676"/>
      <c r="CG45" s="676"/>
      <c r="CH45" s="676"/>
      <c r="CI45" s="676"/>
      <c r="CJ45" s="676"/>
      <c r="CK45" s="676"/>
      <c r="CL45" s="676"/>
      <c r="CM45" s="676"/>
      <c r="CN45" s="676"/>
      <c r="CO45" s="676"/>
    </row>
    <row r="46" spans="2:93" ht="21" customHeight="1" thickBot="1">
      <c r="B46" s="677"/>
      <c r="C46" s="677"/>
      <c r="D46" s="677"/>
      <c r="E46" s="677"/>
      <c r="F46" s="677"/>
      <c r="G46" s="677"/>
      <c r="H46" s="677"/>
      <c r="I46" s="677"/>
      <c r="J46" s="677"/>
      <c r="K46" s="677"/>
      <c r="L46" s="677"/>
      <c r="N46" s="99"/>
      <c r="O46" s="923"/>
      <c r="P46" s="969"/>
      <c r="Q46" s="970"/>
      <c r="R46" s="970"/>
      <c r="S46" s="970"/>
      <c r="T46" s="112"/>
      <c r="U46" s="942" t="s">
        <v>104</v>
      </c>
      <c r="V46" s="943"/>
      <c r="W46" s="943"/>
      <c r="X46" s="943"/>
      <c r="Y46" s="943"/>
      <c r="Z46" s="943"/>
      <c r="AA46" s="943"/>
      <c r="AB46" s="943"/>
      <c r="AC46" s="943"/>
      <c r="AD46" s="943"/>
      <c r="AE46" s="943"/>
      <c r="AF46" s="943"/>
      <c r="AG46" s="943"/>
      <c r="AH46" s="943"/>
      <c r="AI46" s="943"/>
      <c r="AJ46" s="943"/>
      <c r="AK46" s="944"/>
      <c r="AL46" s="969"/>
      <c r="AM46" s="970"/>
      <c r="AN46" s="971"/>
      <c r="AO46" s="781"/>
      <c r="AP46" s="777"/>
      <c r="AQ46" s="778"/>
      <c r="AR46" s="779"/>
      <c r="AS46" s="778"/>
      <c r="AT46" s="777"/>
      <c r="AU46" s="778"/>
      <c r="AV46" s="777"/>
      <c r="AW46" s="778"/>
      <c r="AX46" s="781"/>
      <c r="AY46" s="664"/>
      <c r="AZ46" s="665"/>
      <c r="BA46" s="782"/>
      <c r="BB46" s="665"/>
      <c r="BC46" s="664"/>
      <c r="BD46" s="665"/>
      <c r="BE46" s="664"/>
      <c r="BF46" s="783"/>
      <c r="BG46" s="99"/>
      <c r="BH46" s="99"/>
      <c r="BI46" s="99"/>
      <c r="BJ46" s="99"/>
      <c r="BK46" s="916"/>
      <c r="BL46" s="917"/>
      <c r="BM46" s="917"/>
      <c r="BN46" s="917"/>
      <c r="BO46" s="917"/>
      <c r="BP46" s="917"/>
      <c r="BQ46" s="917"/>
      <c r="BR46" s="917"/>
      <c r="BS46" s="917"/>
      <c r="BT46" s="917"/>
      <c r="BU46" s="917"/>
      <c r="BV46" s="917"/>
      <c r="BW46" s="917"/>
      <c r="BX46" s="917"/>
      <c r="BY46" s="917"/>
      <c r="BZ46" s="917"/>
      <c r="CA46" s="917"/>
      <c r="CB46" s="917"/>
      <c r="CC46" s="917"/>
      <c r="CD46" s="917"/>
      <c r="CE46" s="918"/>
      <c r="CF46" s="676"/>
      <c r="CG46" s="676"/>
      <c r="CH46" s="676"/>
      <c r="CI46" s="676"/>
      <c r="CJ46" s="676"/>
      <c r="CK46" s="676"/>
      <c r="CL46" s="676"/>
      <c r="CM46" s="676"/>
      <c r="CN46" s="676"/>
      <c r="CO46" s="676"/>
    </row>
    <row r="47" spans="2:93" ht="19" customHeight="1">
      <c r="B47" s="677"/>
      <c r="C47" s="677"/>
      <c r="D47" s="677"/>
      <c r="E47" s="677"/>
      <c r="F47" s="677"/>
      <c r="G47" s="677"/>
      <c r="H47" s="677"/>
      <c r="I47" s="677"/>
      <c r="J47" s="677"/>
      <c r="K47" s="677"/>
      <c r="L47" s="677"/>
      <c r="N47" s="99"/>
      <c r="O47" s="945" t="s">
        <v>0</v>
      </c>
      <c r="P47" s="946"/>
      <c r="Q47" s="946"/>
      <c r="R47" s="946"/>
      <c r="S47" s="946"/>
      <c r="T47" s="946"/>
      <c r="U47" s="946"/>
      <c r="V47" s="946"/>
      <c r="W47" s="946"/>
      <c r="X47" s="946"/>
      <c r="Y47" s="946"/>
      <c r="Z47" s="946"/>
      <c r="AA47" s="946"/>
      <c r="AB47" s="946"/>
      <c r="AC47" s="946"/>
      <c r="AD47" s="688" t="s">
        <v>105</v>
      </c>
      <c r="AE47" s="688"/>
      <c r="AF47" s="688"/>
      <c r="AG47" s="688"/>
      <c r="AH47" s="688"/>
      <c r="AI47" s="688"/>
      <c r="AJ47" s="688"/>
      <c r="AK47" s="688"/>
      <c r="AL47" s="688"/>
      <c r="AM47" s="688"/>
      <c r="AN47" s="688"/>
      <c r="AO47" s="688"/>
      <c r="AP47" s="688"/>
      <c r="AQ47" s="688"/>
      <c r="AR47" s="688"/>
      <c r="AS47" s="784" t="s">
        <v>106</v>
      </c>
      <c r="AT47" s="785"/>
      <c r="AU47" s="785"/>
      <c r="AV47" s="785"/>
      <c r="AW47" s="785"/>
      <c r="AX47" s="785"/>
      <c r="AY47" s="785"/>
      <c r="AZ47" s="785"/>
      <c r="BA47" s="785"/>
      <c r="BB47" s="785"/>
      <c r="BC47" s="785"/>
      <c r="BD47" s="785"/>
      <c r="BE47" s="785"/>
      <c r="BF47" s="786"/>
      <c r="BG47" s="99"/>
      <c r="BH47" s="99"/>
      <c r="BI47" s="99"/>
      <c r="BJ47" s="99"/>
      <c r="BK47" s="916"/>
      <c r="BL47" s="917"/>
      <c r="BM47" s="917"/>
      <c r="BN47" s="917"/>
      <c r="BO47" s="917"/>
      <c r="BP47" s="917"/>
      <c r="BQ47" s="917"/>
      <c r="BR47" s="917"/>
      <c r="BS47" s="917"/>
      <c r="BT47" s="917"/>
      <c r="BU47" s="917"/>
      <c r="BV47" s="917"/>
      <c r="BW47" s="917"/>
      <c r="BX47" s="917"/>
      <c r="BY47" s="917"/>
      <c r="BZ47" s="917"/>
      <c r="CA47" s="917"/>
      <c r="CB47" s="917"/>
      <c r="CC47" s="917"/>
      <c r="CD47" s="917"/>
      <c r="CE47" s="918"/>
      <c r="CF47" s="676"/>
      <c r="CG47" s="676"/>
      <c r="CH47" s="676"/>
      <c r="CI47" s="676"/>
      <c r="CJ47" s="676"/>
      <c r="CK47" s="676"/>
      <c r="CL47" s="676"/>
      <c r="CM47" s="676"/>
      <c r="CN47" s="676"/>
      <c r="CO47" s="676"/>
    </row>
    <row r="48" spans="2:93" ht="15" customHeight="1">
      <c r="B48" s="677"/>
      <c r="C48" s="677"/>
      <c r="D48" s="677"/>
      <c r="E48" s="677"/>
      <c r="F48" s="677"/>
      <c r="G48" s="677"/>
      <c r="H48" s="677"/>
      <c r="I48" s="677"/>
      <c r="J48" s="677"/>
      <c r="K48" s="677"/>
      <c r="L48" s="677"/>
      <c r="N48" s="99"/>
      <c r="O48" s="947" t="s">
        <v>107</v>
      </c>
      <c r="P48" s="948"/>
      <c r="Q48" s="948"/>
      <c r="R48" s="948"/>
      <c r="S48" s="948"/>
      <c r="T48" s="948"/>
      <c r="U48" s="948"/>
      <c r="V48" s="948"/>
      <c r="W48" s="948"/>
      <c r="X48" s="948"/>
      <c r="Y48" s="948"/>
      <c r="Z48" s="948"/>
      <c r="AA48" s="948"/>
      <c r="AB48" s="948"/>
      <c r="AC48" s="948"/>
      <c r="AD48" s="789"/>
      <c r="AE48" s="789"/>
      <c r="AF48" s="789"/>
      <c r="AG48" s="789"/>
      <c r="AH48" s="789"/>
      <c r="AI48" s="789"/>
      <c r="AJ48" s="789"/>
      <c r="AK48" s="789"/>
      <c r="AL48" s="789"/>
      <c r="AM48" s="789"/>
      <c r="AN48" s="789"/>
      <c r="AO48" s="789"/>
      <c r="AP48" s="789"/>
      <c r="AQ48" s="789"/>
      <c r="AR48" s="789"/>
      <c r="AS48" s="791" t="s">
        <v>117</v>
      </c>
      <c r="AT48" s="791"/>
      <c r="AU48" s="791"/>
      <c r="AV48" s="791"/>
      <c r="AW48" s="791"/>
      <c r="AX48" s="791"/>
      <c r="AY48" s="791"/>
      <c r="AZ48" s="791"/>
      <c r="BA48" s="791"/>
      <c r="BB48" s="791"/>
      <c r="BC48" s="791"/>
      <c r="BD48" s="791"/>
      <c r="BE48" s="791"/>
      <c r="BF48" s="792"/>
      <c r="BG48" s="99"/>
      <c r="BH48" s="99"/>
      <c r="BI48" s="99"/>
      <c r="BJ48" s="99"/>
      <c r="BK48" s="916"/>
      <c r="BL48" s="917"/>
      <c r="BM48" s="917"/>
      <c r="BN48" s="917"/>
      <c r="BO48" s="917"/>
      <c r="BP48" s="917"/>
      <c r="BQ48" s="917"/>
      <c r="BR48" s="917"/>
      <c r="BS48" s="917"/>
      <c r="BT48" s="917"/>
      <c r="BU48" s="917"/>
      <c r="BV48" s="917"/>
      <c r="BW48" s="917"/>
      <c r="BX48" s="917"/>
      <c r="BY48" s="917"/>
      <c r="BZ48" s="917"/>
      <c r="CA48" s="917"/>
      <c r="CB48" s="917"/>
      <c r="CC48" s="917"/>
      <c r="CD48" s="917"/>
      <c r="CE48" s="918"/>
      <c r="CF48" s="676"/>
      <c r="CG48" s="676"/>
      <c r="CH48" s="676"/>
      <c r="CI48" s="676"/>
      <c r="CJ48" s="676"/>
      <c r="CK48" s="676"/>
      <c r="CL48" s="676"/>
      <c r="CM48" s="676"/>
      <c r="CN48" s="676"/>
      <c r="CO48" s="676"/>
    </row>
    <row r="49" spans="2:93" ht="18" customHeight="1" thickBot="1">
      <c r="B49" s="677"/>
      <c r="C49" s="677"/>
      <c r="D49" s="677"/>
      <c r="E49" s="677"/>
      <c r="F49" s="677"/>
      <c r="G49" s="677"/>
      <c r="H49" s="677"/>
      <c r="I49" s="677"/>
      <c r="J49" s="677"/>
      <c r="K49" s="677"/>
      <c r="L49" s="677"/>
      <c r="N49" s="99"/>
      <c r="O49" s="947"/>
      <c r="P49" s="948"/>
      <c r="Q49" s="948"/>
      <c r="R49" s="948"/>
      <c r="S49" s="948"/>
      <c r="T49" s="948"/>
      <c r="U49" s="948"/>
      <c r="V49" s="948"/>
      <c r="W49" s="948"/>
      <c r="X49" s="948"/>
      <c r="Y49" s="948"/>
      <c r="Z49" s="948"/>
      <c r="AA49" s="948"/>
      <c r="AB49" s="948"/>
      <c r="AC49" s="948"/>
      <c r="AD49" s="789"/>
      <c r="AE49" s="789"/>
      <c r="AF49" s="789"/>
      <c r="AG49" s="789"/>
      <c r="AH49" s="789"/>
      <c r="AI49" s="789"/>
      <c r="AJ49" s="789"/>
      <c r="AK49" s="789"/>
      <c r="AL49" s="789"/>
      <c r="AM49" s="789"/>
      <c r="AN49" s="789"/>
      <c r="AO49" s="789"/>
      <c r="AP49" s="789"/>
      <c r="AQ49" s="789"/>
      <c r="AR49" s="789"/>
      <c r="AS49" s="791"/>
      <c r="AT49" s="791"/>
      <c r="AU49" s="791"/>
      <c r="AV49" s="791"/>
      <c r="AW49" s="791"/>
      <c r="AX49" s="791"/>
      <c r="AY49" s="791"/>
      <c r="AZ49" s="791"/>
      <c r="BA49" s="791"/>
      <c r="BB49" s="791"/>
      <c r="BC49" s="791"/>
      <c r="BD49" s="791"/>
      <c r="BE49" s="791"/>
      <c r="BF49" s="792"/>
      <c r="BG49" s="99"/>
      <c r="BH49" s="99"/>
      <c r="BI49" s="99"/>
      <c r="BJ49" s="99"/>
      <c r="BK49" s="919"/>
      <c r="BL49" s="920"/>
      <c r="BM49" s="920"/>
      <c r="BN49" s="920"/>
      <c r="BO49" s="920"/>
      <c r="BP49" s="920"/>
      <c r="BQ49" s="920"/>
      <c r="BR49" s="920"/>
      <c r="BS49" s="920"/>
      <c r="BT49" s="920"/>
      <c r="BU49" s="920"/>
      <c r="BV49" s="920"/>
      <c r="BW49" s="920"/>
      <c r="BX49" s="920"/>
      <c r="BY49" s="920"/>
      <c r="BZ49" s="920"/>
      <c r="CA49" s="920"/>
      <c r="CB49" s="920"/>
      <c r="CC49" s="920"/>
      <c r="CD49" s="920"/>
      <c r="CE49" s="921"/>
      <c r="CF49" s="676"/>
      <c r="CG49" s="676"/>
      <c r="CH49" s="676"/>
      <c r="CI49" s="676"/>
      <c r="CJ49" s="676"/>
      <c r="CK49" s="676"/>
      <c r="CL49" s="676"/>
      <c r="CM49" s="676"/>
      <c r="CN49" s="676"/>
      <c r="CO49" s="676"/>
    </row>
    <row r="50" spans="2:93" ht="15" customHeight="1">
      <c r="B50" s="677"/>
      <c r="C50" s="677"/>
      <c r="D50" s="677"/>
      <c r="E50" s="677"/>
      <c r="F50" s="677"/>
      <c r="G50" s="677"/>
      <c r="H50" s="677"/>
      <c r="I50" s="677"/>
      <c r="J50" s="677"/>
      <c r="K50" s="677"/>
      <c r="L50" s="677"/>
      <c r="N50" s="99"/>
      <c r="O50" s="947"/>
      <c r="P50" s="948"/>
      <c r="Q50" s="948"/>
      <c r="R50" s="948"/>
      <c r="S50" s="948"/>
      <c r="T50" s="948"/>
      <c r="U50" s="948"/>
      <c r="V50" s="948"/>
      <c r="W50" s="948"/>
      <c r="X50" s="948"/>
      <c r="Y50" s="948"/>
      <c r="Z50" s="948"/>
      <c r="AA50" s="948"/>
      <c r="AB50" s="948"/>
      <c r="AC50" s="948"/>
      <c r="AD50" s="789"/>
      <c r="AE50" s="789"/>
      <c r="AF50" s="789"/>
      <c r="AG50" s="789"/>
      <c r="AH50" s="789"/>
      <c r="AI50" s="789"/>
      <c r="AJ50" s="789"/>
      <c r="AK50" s="789"/>
      <c r="AL50" s="789"/>
      <c r="AM50" s="789"/>
      <c r="AN50" s="789"/>
      <c r="AO50" s="789"/>
      <c r="AP50" s="789"/>
      <c r="AQ50" s="789"/>
      <c r="AR50" s="789"/>
      <c r="AS50" s="791"/>
      <c r="AT50" s="791"/>
      <c r="AU50" s="791"/>
      <c r="AV50" s="791"/>
      <c r="AW50" s="791"/>
      <c r="AX50" s="791"/>
      <c r="AY50" s="791"/>
      <c r="AZ50" s="791"/>
      <c r="BA50" s="791"/>
      <c r="BB50" s="791"/>
      <c r="BC50" s="791"/>
      <c r="BD50" s="791"/>
      <c r="BE50" s="791"/>
      <c r="BF50" s="792"/>
      <c r="BG50" s="99"/>
      <c r="BH50" s="99"/>
      <c r="BI50" s="99"/>
      <c r="BJ50" s="99"/>
      <c r="BK50" s="113"/>
      <c r="BL50" s="113"/>
      <c r="BM50" s="113"/>
      <c r="BN50" s="113"/>
      <c r="BO50" s="113"/>
      <c r="BP50" s="113"/>
      <c r="BQ50" s="113"/>
      <c r="BR50" s="113"/>
      <c r="BS50" s="113"/>
      <c r="BT50" s="113"/>
      <c r="BU50" s="113"/>
      <c r="BV50" s="113"/>
      <c r="BW50" s="113"/>
      <c r="BX50" s="113"/>
      <c r="BY50" s="113"/>
      <c r="BZ50" s="113"/>
      <c r="CA50" s="113"/>
      <c r="CB50" s="113"/>
      <c r="CC50" s="113"/>
      <c r="CD50" s="113"/>
      <c r="CE50" s="113"/>
    </row>
    <row r="51" spans="2:93" ht="15" customHeight="1" thickBot="1">
      <c r="B51" s="68" t="s">
        <v>120</v>
      </c>
      <c r="N51" s="99"/>
      <c r="O51" s="949"/>
      <c r="P51" s="950"/>
      <c r="Q51" s="950"/>
      <c r="R51" s="950"/>
      <c r="S51" s="950"/>
      <c r="T51" s="950"/>
      <c r="U51" s="950"/>
      <c r="V51" s="950"/>
      <c r="W51" s="950"/>
      <c r="X51" s="950"/>
      <c r="Y51" s="950"/>
      <c r="Z51" s="950"/>
      <c r="AA51" s="950"/>
      <c r="AB51" s="950"/>
      <c r="AC51" s="950"/>
      <c r="AD51" s="790"/>
      <c r="AE51" s="790"/>
      <c r="AF51" s="790"/>
      <c r="AG51" s="790"/>
      <c r="AH51" s="790"/>
      <c r="AI51" s="790"/>
      <c r="AJ51" s="790"/>
      <c r="AK51" s="790"/>
      <c r="AL51" s="790"/>
      <c r="AM51" s="790"/>
      <c r="AN51" s="790"/>
      <c r="AO51" s="790"/>
      <c r="AP51" s="790"/>
      <c r="AQ51" s="790"/>
      <c r="AR51" s="790"/>
      <c r="AS51" s="793"/>
      <c r="AT51" s="793"/>
      <c r="AU51" s="793"/>
      <c r="AV51" s="793"/>
      <c r="AW51" s="793"/>
      <c r="AX51" s="793"/>
      <c r="AY51" s="793"/>
      <c r="AZ51" s="793"/>
      <c r="BA51" s="793"/>
      <c r="BB51" s="793"/>
      <c r="BC51" s="793"/>
      <c r="BD51" s="793"/>
      <c r="BE51" s="793"/>
      <c r="BF51" s="794"/>
      <c r="BG51" s="114"/>
      <c r="BH51" s="114"/>
      <c r="BI51" s="114"/>
      <c r="BJ51" s="99"/>
      <c r="BK51" s="115"/>
      <c r="BL51" s="115"/>
      <c r="BM51" s="115"/>
      <c r="BN51" s="115"/>
      <c r="BO51" s="115"/>
      <c r="BP51" s="115"/>
      <c r="BQ51" s="115"/>
      <c r="BR51" s="115"/>
      <c r="BS51" s="115"/>
      <c r="BT51" s="115"/>
      <c r="BU51" s="115"/>
      <c r="BV51" s="115"/>
      <c r="BW51" s="115"/>
      <c r="BX51" s="115"/>
      <c r="BY51" s="115"/>
      <c r="BZ51" s="115"/>
      <c r="CA51" s="115"/>
      <c r="CB51" s="115"/>
      <c r="CC51" s="115"/>
      <c r="CD51" s="115"/>
      <c r="CE51" s="115"/>
    </row>
    <row r="52" spans="2:93" ht="15" customHeight="1" thickBot="1">
      <c r="N52" s="99"/>
      <c r="O52" s="147"/>
      <c r="P52" s="147"/>
      <c r="Q52" s="147"/>
      <c r="R52" s="147"/>
      <c r="S52" s="147"/>
      <c r="T52" s="147"/>
      <c r="U52" s="147"/>
      <c r="V52" s="147"/>
      <c r="W52" s="147"/>
      <c r="X52" s="147"/>
      <c r="Y52" s="147"/>
      <c r="Z52" s="147"/>
      <c r="AA52" s="147"/>
      <c r="AB52" s="147"/>
      <c r="AC52" s="147"/>
      <c r="AD52" s="144"/>
      <c r="AE52" s="144"/>
      <c r="AF52" s="144"/>
      <c r="AG52" s="144"/>
      <c r="AH52" s="144"/>
      <c r="AI52" s="144"/>
      <c r="AJ52" s="144"/>
      <c r="AK52" s="144"/>
      <c r="AL52" s="144"/>
      <c r="AM52" s="144"/>
      <c r="AN52" s="144"/>
      <c r="AO52" s="144"/>
      <c r="AP52" s="144"/>
      <c r="AQ52" s="144"/>
      <c r="AR52" s="144"/>
      <c r="AS52" s="136"/>
      <c r="AT52" s="136"/>
      <c r="AU52" s="136"/>
      <c r="AV52" s="136"/>
      <c r="AW52" s="136"/>
      <c r="AX52" s="136"/>
      <c r="AY52" s="136"/>
      <c r="AZ52" s="136"/>
      <c r="BA52" s="136"/>
      <c r="BB52" s="136"/>
      <c r="BC52" s="136"/>
      <c r="BD52" s="136"/>
      <c r="BE52" s="136"/>
      <c r="BF52" s="136"/>
      <c r="BG52" s="114"/>
      <c r="BH52" s="114"/>
      <c r="BI52" s="114"/>
      <c r="BJ52" s="99"/>
      <c r="BK52" s="99"/>
      <c r="BL52" s="99"/>
      <c r="BM52" s="99"/>
      <c r="BN52" s="99"/>
      <c r="BO52" s="99"/>
      <c r="BP52" s="99"/>
      <c r="BQ52" s="99"/>
      <c r="BR52" s="99"/>
      <c r="BS52" s="99"/>
      <c r="BT52" s="99"/>
      <c r="BU52" s="99"/>
      <c r="BV52" s="99"/>
      <c r="BW52" s="99"/>
      <c r="BX52" s="99"/>
      <c r="BY52" s="99"/>
      <c r="BZ52" s="99"/>
      <c r="CA52" s="99"/>
      <c r="CB52" s="99"/>
      <c r="CC52" s="99"/>
      <c r="CD52" s="99"/>
      <c r="CE52" s="99"/>
    </row>
    <row r="53" spans="2:93" ht="17.5" customHeight="1">
      <c r="N53" s="99"/>
      <c r="O53" s="1015" t="s">
        <v>147</v>
      </c>
      <c r="P53" s="1016"/>
      <c r="Q53" s="1016"/>
      <c r="R53" s="1016"/>
      <c r="S53" s="1016"/>
      <c r="T53" s="1016"/>
      <c r="U53" s="1016"/>
      <c r="V53" s="1016"/>
      <c r="W53" s="1016"/>
      <c r="X53" s="1016"/>
      <c r="Y53" s="1016"/>
      <c r="Z53" s="1016"/>
      <c r="AA53" s="1016"/>
      <c r="AB53" s="1016"/>
      <c r="AC53" s="1016"/>
      <c r="AD53" s="1016"/>
      <c r="AE53" s="1016"/>
      <c r="AF53" s="1016"/>
      <c r="AG53" s="1016"/>
      <c r="AH53" s="1016"/>
      <c r="AI53" s="1016"/>
      <c r="AJ53" s="1016"/>
      <c r="AK53" s="1016"/>
      <c r="AL53" s="1016"/>
      <c r="AM53" s="1016"/>
      <c r="AN53" s="1016"/>
      <c r="AO53" s="1016"/>
      <c r="AP53" s="1016"/>
      <c r="AQ53" s="1016"/>
      <c r="AR53" s="1016"/>
      <c r="AS53" s="1016"/>
      <c r="AT53" s="1016"/>
      <c r="AU53" s="1016"/>
      <c r="AV53" s="1016"/>
      <c r="AW53" s="1016"/>
      <c r="AX53" s="1016"/>
      <c r="AY53" s="1017"/>
      <c r="AZ53" s="180"/>
      <c r="BA53" s="181"/>
      <c r="BB53" s="180"/>
      <c r="BC53" s="180"/>
      <c r="BD53" s="180"/>
      <c r="BE53" s="180"/>
      <c r="BF53" s="180"/>
      <c r="BG53" s="180"/>
      <c r="BH53" s="180"/>
      <c r="BI53" s="180"/>
      <c r="BJ53" s="180"/>
      <c r="BK53" s="180"/>
      <c r="BL53" s="180"/>
      <c r="BM53" s="180"/>
      <c r="BN53" s="180"/>
      <c r="BO53" s="180"/>
      <c r="BP53" s="181"/>
      <c r="BQ53" s="181"/>
      <c r="BR53" s="181"/>
      <c r="BS53" s="181"/>
      <c r="BT53" s="181"/>
      <c r="BU53" s="181"/>
      <c r="BV53" s="181"/>
      <c r="BW53" s="181"/>
      <c r="BX53" s="181"/>
      <c r="BY53" s="181"/>
      <c r="BZ53" s="181"/>
      <c r="CA53" s="181"/>
      <c r="CB53" s="1026" t="s">
        <v>159</v>
      </c>
      <c r="CC53" s="1026"/>
      <c r="CD53" s="1026"/>
      <c r="CE53" s="148"/>
    </row>
    <row r="54" spans="2:93" s="77" customFormat="1" ht="17.5" customHeight="1">
      <c r="B54" s="76"/>
      <c r="C54" s="76"/>
      <c r="D54" s="76"/>
      <c r="E54" s="76"/>
      <c r="F54" s="76"/>
      <c r="G54" s="76"/>
      <c r="H54" s="76"/>
      <c r="I54" s="76"/>
      <c r="J54" s="76"/>
      <c r="K54" s="76"/>
      <c r="L54" s="76"/>
      <c r="N54" s="99"/>
      <c r="O54" s="1018"/>
      <c r="P54" s="1019"/>
      <c r="Q54" s="1019"/>
      <c r="R54" s="1019"/>
      <c r="S54" s="1019"/>
      <c r="T54" s="1019"/>
      <c r="U54" s="1019"/>
      <c r="V54" s="1019"/>
      <c r="W54" s="1019"/>
      <c r="X54" s="1019"/>
      <c r="Y54" s="1019"/>
      <c r="Z54" s="1019"/>
      <c r="AA54" s="1019"/>
      <c r="AB54" s="1019"/>
      <c r="AC54" s="1019"/>
      <c r="AD54" s="1019"/>
      <c r="AE54" s="1019"/>
      <c r="AF54" s="1019"/>
      <c r="AG54" s="1019"/>
      <c r="AH54" s="1019"/>
      <c r="AI54" s="1019"/>
      <c r="AJ54" s="1019"/>
      <c r="AK54" s="1019"/>
      <c r="AL54" s="1019"/>
      <c r="AM54" s="1019"/>
      <c r="AN54" s="1019"/>
      <c r="AO54" s="1019"/>
      <c r="AP54" s="1019"/>
      <c r="AQ54" s="1019"/>
      <c r="AR54" s="1019"/>
      <c r="AS54" s="1019"/>
      <c r="AT54" s="1019"/>
      <c r="AU54" s="1019"/>
      <c r="AV54" s="1019"/>
      <c r="AW54" s="1019"/>
      <c r="AX54" s="1019"/>
      <c r="AY54" s="1020"/>
      <c r="AZ54" s="180"/>
      <c r="BA54" s="180"/>
      <c r="BB54" s="180"/>
      <c r="BC54" s="180"/>
      <c r="BD54" s="180"/>
      <c r="BE54" s="180"/>
      <c r="BF54" s="180"/>
      <c r="BG54" s="180"/>
      <c r="BH54" s="180"/>
      <c r="BI54" s="180"/>
      <c r="BJ54" s="180"/>
      <c r="BK54" s="180"/>
      <c r="BL54" s="180"/>
      <c r="BM54" s="180"/>
      <c r="BN54" s="180"/>
      <c r="BO54" s="180"/>
      <c r="BP54" s="182" t="s">
        <v>118</v>
      </c>
      <c r="BQ54" s="181"/>
      <c r="BR54" s="181"/>
      <c r="BS54" s="181"/>
      <c r="BT54" s="181"/>
      <c r="BU54" s="183"/>
      <c r="BV54" s="183"/>
      <c r="BW54" s="183"/>
      <c r="BX54" s="183"/>
      <c r="BY54" s="183"/>
      <c r="BZ54" s="183"/>
      <c r="CA54" s="183"/>
      <c r="CB54" s="183"/>
      <c r="CC54" s="183"/>
      <c r="CD54" s="181"/>
      <c r="CE54" s="99"/>
    </row>
    <row r="55" spans="2:93" ht="15" customHeight="1">
      <c r="B55" s="76"/>
      <c r="C55" s="76"/>
      <c r="D55" s="76"/>
      <c r="E55" s="76"/>
      <c r="F55" s="76"/>
      <c r="G55" s="76"/>
      <c r="H55" s="76"/>
      <c r="I55" s="76"/>
      <c r="J55" s="76"/>
      <c r="K55" s="76"/>
      <c r="L55" s="76"/>
      <c r="N55" s="99"/>
      <c r="O55" s="1018"/>
      <c r="P55" s="1019"/>
      <c r="Q55" s="1019"/>
      <c r="R55" s="1019"/>
      <c r="S55" s="1019"/>
      <c r="T55" s="1019"/>
      <c r="U55" s="1019"/>
      <c r="V55" s="1019"/>
      <c r="W55" s="1019"/>
      <c r="X55" s="1019"/>
      <c r="Y55" s="1019"/>
      <c r="Z55" s="1019"/>
      <c r="AA55" s="1019"/>
      <c r="AB55" s="1019"/>
      <c r="AC55" s="1019"/>
      <c r="AD55" s="1019"/>
      <c r="AE55" s="1019"/>
      <c r="AF55" s="1019"/>
      <c r="AG55" s="1019"/>
      <c r="AH55" s="1019"/>
      <c r="AI55" s="1019"/>
      <c r="AJ55" s="1019"/>
      <c r="AK55" s="1019"/>
      <c r="AL55" s="1019"/>
      <c r="AM55" s="1019"/>
      <c r="AN55" s="1019"/>
      <c r="AO55" s="1019"/>
      <c r="AP55" s="1019"/>
      <c r="AQ55" s="1019"/>
      <c r="AR55" s="1019"/>
      <c r="AS55" s="1019"/>
      <c r="AT55" s="1019"/>
      <c r="AU55" s="1019"/>
      <c r="AV55" s="1019"/>
      <c r="AW55" s="1019"/>
      <c r="AX55" s="1019"/>
      <c r="AY55" s="1020"/>
      <c r="AZ55" s="180"/>
      <c r="BA55" s="180"/>
      <c r="BB55" s="180"/>
      <c r="BC55" s="180"/>
      <c r="BD55" s="180"/>
      <c r="BE55" s="180"/>
      <c r="BF55" s="180"/>
      <c r="BG55" s="180"/>
      <c r="BH55" s="180"/>
      <c r="BI55" s="180"/>
      <c r="BJ55" s="180"/>
      <c r="BK55" s="180"/>
      <c r="BL55" s="180"/>
      <c r="BM55" s="180"/>
      <c r="BN55" s="180"/>
      <c r="BO55" s="180"/>
      <c r="BP55" s="936" t="s">
        <v>108</v>
      </c>
      <c r="BQ55" s="937"/>
      <c r="BR55" s="938"/>
      <c r="BS55" s="936" t="s">
        <v>109</v>
      </c>
      <c r="BT55" s="937"/>
      <c r="BU55" s="938"/>
      <c r="BV55" s="927" t="s">
        <v>110</v>
      </c>
      <c r="BW55" s="928"/>
      <c r="BX55" s="928"/>
      <c r="BY55" s="928"/>
      <c r="BZ55" s="928"/>
      <c r="CA55" s="928"/>
      <c r="CB55" s="928"/>
      <c r="CC55" s="929"/>
      <c r="CD55" s="181"/>
      <c r="CE55" s="99"/>
    </row>
    <row r="56" spans="2:93" ht="15" customHeight="1">
      <c r="B56" s="76"/>
      <c r="C56" s="76"/>
      <c r="D56" s="76"/>
      <c r="E56" s="76"/>
      <c r="F56" s="76"/>
      <c r="G56" s="76"/>
      <c r="H56" s="76"/>
      <c r="I56" s="76"/>
      <c r="J56" s="76"/>
      <c r="K56" s="76"/>
      <c r="L56" s="76"/>
      <c r="N56" s="154"/>
      <c r="O56" s="1018"/>
      <c r="P56" s="1019"/>
      <c r="Q56" s="1019"/>
      <c r="R56" s="1019"/>
      <c r="S56" s="1019"/>
      <c r="T56" s="1019"/>
      <c r="U56" s="1019"/>
      <c r="V56" s="1019"/>
      <c r="W56" s="1019"/>
      <c r="X56" s="1019"/>
      <c r="Y56" s="1019"/>
      <c r="Z56" s="1019"/>
      <c r="AA56" s="1019"/>
      <c r="AB56" s="1019"/>
      <c r="AC56" s="1019"/>
      <c r="AD56" s="1019"/>
      <c r="AE56" s="1019"/>
      <c r="AF56" s="1019"/>
      <c r="AG56" s="1019"/>
      <c r="AH56" s="1019"/>
      <c r="AI56" s="1019"/>
      <c r="AJ56" s="1019"/>
      <c r="AK56" s="1019"/>
      <c r="AL56" s="1019"/>
      <c r="AM56" s="1019"/>
      <c r="AN56" s="1019"/>
      <c r="AO56" s="1019"/>
      <c r="AP56" s="1019"/>
      <c r="AQ56" s="1019"/>
      <c r="AR56" s="1019"/>
      <c r="AS56" s="1019"/>
      <c r="AT56" s="1019"/>
      <c r="AU56" s="1019"/>
      <c r="AV56" s="1019"/>
      <c r="AW56" s="1019"/>
      <c r="AX56" s="1019"/>
      <c r="AY56" s="1020"/>
      <c r="AZ56" s="180"/>
      <c r="BA56" s="180"/>
      <c r="BB56" s="180"/>
      <c r="BC56" s="180"/>
      <c r="BD56" s="180"/>
      <c r="BE56" s="180"/>
      <c r="BF56" s="180"/>
      <c r="BG56" s="180"/>
      <c r="BH56" s="180"/>
      <c r="BI56" s="180"/>
      <c r="BJ56" s="180"/>
      <c r="BK56" s="180"/>
      <c r="BL56" s="180"/>
      <c r="BM56" s="180"/>
      <c r="BN56" s="180"/>
      <c r="BO56" s="180"/>
      <c r="BP56" s="939"/>
      <c r="BQ56" s="940"/>
      <c r="BR56" s="941"/>
      <c r="BS56" s="939"/>
      <c r="BT56" s="940"/>
      <c r="BU56" s="941"/>
      <c r="BV56" s="933"/>
      <c r="BW56" s="934"/>
      <c r="BX56" s="934"/>
      <c r="BY56" s="934"/>
      <c r="BZ56" s="934"/>
      <c r="CA56" s="934"/>
      <c r="CB56" s="934"/>
      <c r="CC56" s="935"/>
      <c r="CD56" s="181"/>
      <c r="CE56" s="99"/>
    </row>
    <row r="57" spans="2:93" s="74" customFormat="1" ht="16" customHeight="1">
      <c r="B57" s="76"/>
      <c r="C57" s="76"/>
      <c r="D57" s="76"/>
      <c r="E57" s="76"/>
      <c r="F57" s="76"/>
      <c r="G57" s="76"/>
      <c r="H57" s="76"/>
      <c r="I57" s="76"/>
      <c r="J57" s="76"/>
      <c r="K57" s="76"/>
      <c r="L57" s="76"/>
      <c r="N57" s="154"/>
      <c r="O57" s="1021"/>
      <c r="P57" s="1022"/>
      <c r="Q57" s="1022"/>
      <c r="R57" s="1022"/>
      <c r="S57" s="1022"/>
      <c r="T57" s="1022"/>
      <c r="U57" s="1022"/>
      <c r="V57" s="1022"/>
      <c r="W57" s="1022"/>
      <c r="X57" s="1022"/>
      <c r="Y57" s="1022"/>
      <c r="Z57" s="1022"/>
      <c r="AA57" s="1022"/>
      <c r="AB57" s="1022"/>
      <c r="AC57" s="1022"/>
      <c r="AD57" s="1022"/>
      <c r="AE57" s="1022"/>
      <c r="AF57" s="1022"/>
      <c r="AG57" s="1022"/>
      <c r="AH57" s="1022"/>
      <c r="AI57" s="1022"/>
      <c r="AJ57" s="1022"/>
      <c r="AK57" s="1022"/>
      <c r="AL57" s="1022"/>
      <c r="AM57" s="1022"/>
      <c r="AN57" s="1022"/>
      <c r="AO57" s="1022"/>
      <c r="AP57" s="1022"/>
      <c r="AQ57" s="1022"/>
      <c r="AR57" s="1022"/>
      <c r="AS57" s="1022"/>
      <c r="AT57" s="1022"/>
      <c r="AU57" s="1022"/>
      <c r="AV57" s="1022"/>
      <c r="AW57" s="1022"/>
      <c r="AX57" s="1022"/>
      <c r="AY57" s="1023"/>
      <c r="AZ57" s="180"/>
      <c r="BA57" s="180"/>
      <c r="BB57" s="180"/>
      <c r="BC57" s="180"/>
      <c r="BD57" s="180"/>
      <c r="BE57" s="180"/>
      <c r="BF57" s="180"/>
      <c r="BG57" s="180"/>
      <c r="BH57" s="180"/>
      <c r="BI57" s="180"/>
      <c r="BJ57" s="180"/>
      <c r="BK57" s="180"/>
      <c r="BL57" s="180"/>
      <c r="BM57" s="180"/>
      <c r="BN57" s="180"/>
      <c r="BO57" s="180"/>
      <c r="BP57" s="927">
        <v>81306</v>
      </c>
      <c r="BQ57" s="928"/>
      <c r="BR57" s="929"/>
      <c r="BS57" s="927">
        <v>301</v>
      </c>
      <c r="BT57" s="928"/>
      <c r="BU57" s="929"/>
      <c r="BV57" s="987"/>
      <c r="BW57" s="988"/>
      <c r="BX57" s="989"/>
      <c r="BY57" s="987"/>
      <c r="BZ57" s="988"/>
      <c r="CA57" s="989"/>
      <c r="CB57" s="996" t="s">
        <v>111</v>
      </c>
      <c r="CC57" s="997"/>
      <c r="CD57" s="184"/>
      <c r="CE57" s="120"/>
    </row>
    <row r="58" spans="2:93" s="74" customFormat="1" ht="17" customHeight="1">
      <c r="B58" s="76"/>
      <c r="C58" s="76"/>
      <c r="D58" s="76"/>
      <c r="E58" s="76"/>
      <c r="F58" s="76"/>
      <c r="G58" s="76"/>
      <c r="H58" s="76"/>
      <c r="I58" s="76"/>
      <c r="J58" s="76"/>
      <c r="K58" s="76"/>
      <c r="L58" s="76"/>
      <c r="N58" s="154"/>
      <c r="O58" s="1002"/>
      <c r="P58" s="1003"/>
      <c r="Q58" s="1003"/>
      <c r="R58" s="1003"/>
      <c r="S58" s="1003"/>
      <c r="T58" s="185"/>
      <c r="U58" s="1008"/>
      <c r="V58" s="1008"/>
      <c r="W58" s="992"/>
      <c r="X58" s="990"/>
      <c r="Y58" s="1008"/>
      <c r="Z58" s="992"/>
      <c r="AA58" s="990"/>
      <c r="AB58" s="1008"/>
      <c r="AC58" s="992"/>
      <c r="AD58" s="1024" t="s">
        <v>112</v>
      </c>
      <c r="AE58" s="1003"/>
      <c r="AF58" s="1003"/>
      <c r="AG58" s="1003"/>
      <c r="AH58" s="1003"/>
      <c r="AI58" s="1003"/>
      <c r="AJ58" s="1012"/>
      <c r="AK58" s="999"/>
      <c r="AL58" s="990"/>
      <c r="AM58" s="992"/>
      <c r="AN58" s="990"/>
      <c r="AO58" s="1008"/>
      <c r="AP58" s="186"/>
      <c r="AQ58" s="187"/>
      <c r="AR58" s="187"/>
      <c r="AS58" s="187"/>
      <c r="AT58" s="187"/>
      <c r="AU58" s="187"/>
      <c r="AV58" s="187"/>
      <c r="AW58" s="187"/>
      <c r="AX58" s="187"/>
      <c r="AY58" s="188"/>
      <c r="AZ58" s="180"/>
      <c r="BA58" s="180"/>
      <c r="BB58" s="180"/>
      <c r="BC58" s="180"/>
      <c r="BD58" s="180"/>
      <c r="BE58" s="180"/>
      <c r="BF58" s="180"/>
      <c r="BG58" s="180"/>
      <c r="BH58" s="180"/>
      <c r="BI58" s="180"/>
      <c r="BJ58" s="180"/>
      <c r="BK58" s="180"/>
      <c r="BL58" s="180"/>
      <c r="BM58" s="180"/>
      <c r="BN58" s="180"/>
      <c r="BO58" s="180"/>
      <c r="BP58" s="930"/>
      <c r="BQ58" s="931"/>
      <c r="BR58" s="932"/>
      <c r="BS58" s="930"/>
      <c r="BT58" s="931"/>
      <c r="BU58" s="932"/>
      <c r="BV58" s="990"/>
      <c r="BW58" s="991"/>
      <c r="BX58" s="992"/>
      <c r="BY58" s="990"/>
      <c r="BZ58" s="991"/>
      <c r="CA58" s="992"/>
      <c r="CB58" s="998"/>
      <c r="CC58" s="999"/>
      <c r="CD58" s="184"/>
      <c r="CE58" s="120"/>
    </row>
    <row r="59" spans="2:93" ht="17" customHeight="1">
      <c r="B59" s="76"/>
      <c r="C59" s="76"/>
      <c r="D59" s="76"/>
      <c r="E59" s="76"/>
      <c r="F59" s="76"/>
      <c r="G59" s="76"/>
      <c r="H59" s="76"/>
      <c r="I59" s="76"/>
      <c r="J59" s="76"/>
      <c r="K59" s="76"/>
      <c r="L59" s="76"/>
      <c r="N59" s="99"/>
      <c r="O59" s="1004"/>
      <c r="P59" s="1005"/>
      <c r="Q59" s="1005"/>
      <c r="R59" s="1005"/>
      <c r="S59" s="1005"/>
      <c r="T59" s="185"/>
      <c r="U59" s="1008"/>
      <c r="V59" s="1008"/>
      <c r="W59" s="992"/>
      <c r="X59" s="990"/>
      <c r="Y59" s="1008"/>
      <c r="Z59" s="992"/>
      <c r="AA59" s="990"/>
      <c r="AB59" s="1008"/>
      <c r="AC59" s="992"/>
      <c r="AD59" s="1024"/>
      <c r="AE59" s="1005"/>
      <c r="AF59" s="1005"/>
      <c r="AG59" s="1005"/>
      <c r="AH59" s="1005"/>
      <c r="AI59" s="1005"/>
      <c r="AJ59" s="1012"/>
      <c r="AK59" s="999"/>
      <c r="AL59" s="990"/>
      <c r="AM59" s="992"/>
      <c r="AN59" s="990"/>
      <c r="AO59" s="1008"/>
      <c r="AP59" s="186"/>
      <c r="AQ59" s="187"/>
      <c r="AR59" s="187"/>
      <c r="AS59" s="187"/>
      <c r="AT59" s="187"/>
      <c r="AU59" s="187"/>
      <c r="AV59" s="187"/>
      <c r="AW59" s="187"/>
      <c r="AX59" s="187"/>
      <c r="AY59" s="188"/>
      <c r="AZ59" s="180"/>
      <c r="BA59" s="180"/>
      <c r="BB59" s="180"/>
      <c r="BC59" s="180"/>
      <c r="BD59" s="180"/>
      <c r="BE59" s="180"/>
      <c r="BF59" s="180"/>
      <c r="BG59" s="180"/>
      <c r="BH59" s="180"/>
      <c r="BI59" s="180"/>
      <c r="BJ59" s="180"/>
      <c r="BK59" s="180"/>
      <c r="BL59" s="180"/>
      <c r="BM59" s="180"/>
      <c r="BN59" s="180"/>
      <c r="BO59" s="180"/>
      <c r="BP59" s="930"/>
      <c r="BQ59" s="931"/>
      <c r="BR59" s="932"/>
      <c r="BS59" s="930"/>
      <c r="BT59" s="931"/>
      <c r="BU59" s="932"/>
      <c r="BV59" s="990"/>
      <c r="BW59" s="991"/>
      <c r="BX59" s="992"/>
      <c r="BY59" s="990"/>
      <c r="BZ59" s="991"/>
      <c r="CA59" s="992"/>
      <c r="CB59" s="998"/>
      <c r="CC59" s="999"/>
      <c r="CD59" s="181"/>
      <c r="CE59" s="99"/>
    </row>
    <row r="60" spans="2:93" ht="17" customHeight="1" thickBot="1">
      <c r="B60" s="76"/>
      <c r="C60" s="76"/>
      <c r="D60" s="76"/>
      <c r="E60" s="76"/>
      <c r="F60" s="76"/>
      <c r="G60" s="76"/>
      <c r="H60" s="76"/>
      <c r="I60" s="76"/>
      <c r="J60" s="76"/>
      <c r="K60" s="76"/>
      <c r="L60" s="76"/>
      <c r="N60" s="99"/>
      <c r="O60" s="1006"/>
      <c r="P60" s="1007"/>
      <c r="Q60" s="1007"/>
      <c r="R60" s="1007"/>
      <c r="S60" s="1007"/>
      <c r="T60" s="189"/>
      <c r="U60" s="1009"/>
      <c r="V60" s="1009"/>
      <c r="W60" s="1010"/>
      <c r="X60" s="1011"/>
      <c r="Y60" s="1009"/>
      <c r="Z60" s="1010"/>
      <c r="AA60" s="1011"/>
      <c r="AB60" s="1009"/>
      <c r="AC60" s="1010"/>
      <c r="AD60" s="1025"/>
      <c r="AE60" s="1007"/>
      <c r="AF60" s="1007"/>
      <c r="AG60" s="1007"/>
      <c r="AH60" s="1007"/>
      <c r="AI60" s="1007"/>
      <c r="AJ60" s="1013"/>
      <c r="AK60" s="1014"/>
      <c r="AL60" s="1011"/>
      <c r="AM60" s="1010"/>
      <c r="AN60" s="1011"/>
      <c r="AO60" s="1009"/>
      <c r="AP60" s="190"/>
      <c r="AQ60" s="191"/>
      <c r="AR60" s="191"/>
      <c r="AS60" s="191"/>
      <c r="AT60" s="191"/>
      <c r="AU60" s="191"/>
      <c r="AV60" s="191"/>
      <c r="AW60" s="191"/>
      <c r="AX60" s="191"/>
      <c r="AY60" s="192"/>
      <c r="AZ60" s="180"/>
      <c r="BA60" s="180"/>
      <c r="BB60" s="180"/>
      <c r="BC60" s="180"/>
      <c r="BD60" s="180"/>
      <c r="BE60" s="180"/>
      <c r="BF60" s="180"/>
      <c r="BG60" s="180"/>
      <c r="BH60" s="180"/>
      <c r="BI60" s="180"/>
      <c r="BJ60" s="180"/>
      <c r="BK60" s="180"/>
      <c r="BL60" s="180"/>
      <c r="BM60" s="180"/>
      <c r="BN60" s="180"/>
      <c r="BO60" s="180"/>
      <c r="BP60" s="933"/>
      <c r="BQ60" s="934"/>
      <c r="BR60" s="935"/>
      <c r="BS60" s="933"/>
      <c r="BT60" s="934"/>
      <c r="BU60" s="935"/>
      <c r="BV60" s="993"/>
      <c r="BW60" s="994"/>
      <c r="BX60" s="995"/>
      <c r="BY60" s="993"/>
      <c r="BZ60" s="994"/>
      <c r="CA60" s="995"/>
      <c r="CB60" s="1000"/>
      <c r="CC60" s="1001"/>
      <c r="CD60" s="181"/>
      <c r="CE60" s="99"/>
    </row>
    <row r="61" spans="2:93" ht="15" customHeight="1">
      <c r="B61" s="76"/>
      <c r="C61" s="76"/>
      <c r="D61" s="76"/>
      <c r="E61" s="76"/>
      <c r="F61" s="76"/>
      <c r="G61" s="76"/>
      <c r="H61" s="76"/>
      <c r="I61" s="76"/>
      <c r="J61" s="76"/>
      <c r="K61" s="76"/>
      <c r="L61" s="76"/>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row>
    <row r="62" spans="2:93" ht="15" customHeight="1" thickBot="1">
      <c r="B62" s="76"/>
      <c r="C62" s="76"/>
      <c r="D62" s="76"/>
      <c r="E62" s="76"/>
      <c r="F62" s="76"/>
      <c r="G62" s="76"/>
      <c r="H62" s="76"/>
      <c r="I62" s="76"/>
      <c r="J62" s="76"/>
      <c r="K62" s="76"/>
      <c r="L62" s="76"/>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row>
    <row r="63" spans="2:93" ht="15" customHeight="1">
      <c r="N63" s="155"/>
      <c r="O63" s="616" t="str">
        <f>退職通知書提出用!B54</f>
        <v>※この制度の他にも退職金を受け、この制度からの退職金を支払順位第２位とした場合、「退職所得の源泉徴収票」（支払金額に東商支払分を含めないでください）及び「退職所得の受給に関する申告書」を提出してください。ご記入にあたっては「特定退職金共済制度のしおり」またはホームページをご参照ください。</v>
      </c>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c r="AQ63" s="617"/>
      <c r="AR63" s="617"/>
      <c r="AS63" s="617"/>
      <c r="AT63" s="617"/>
      <c r="AU63" s="617"/>
      <c r="AV63" s="617"/>
      <c r="AW63" s="617"/>
      <c r="AX63" s="617"/>
      <c r="AY63" s="618"/>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c r="CA63" s="155"/>
      <c r="CB63" s="155"/>
      <c r="CC63" s="155"/>
      <c r="CD63" s="155"/>
      <c r="CE63" s="155"/>
      <c r="CF63" s="73"/>
      <c r="CG63" s="73"/>
    </row>
    <row r="64" spans="2:93" ht="15" customHeight="1">
      <c r="N64" s="155"/>
      <c r="O64" s="619"/>
      <c r="P64" s="951"/>
      <c r="Q64" s="951"/>
      <c r="R64" s="951"/>
      <c r="S64" s="951"/>
      <c r="T64" s="951"/>
      <c r="U64" s="951"/>
      <c r="V64" s="951"/>
      <c r="W64" s="951"/>
      <c r="X64" s="951"/>
      <c r="Y64" s="951"/>
      <c r="Z64" s="951"/>
      <c r="AA64" s="951"/>
      <c r="AB64" s="951"/>
      <c r="AC64" s="951"/>
      <c r="AD64" s="951"/>
      <c r="AE64" s="951"/>
      <c r="AF64" s="951"/>
      <c r="AG64" s="951"/>
      <c r="AH64" s="951"/>
      <c r="AI64" s="951"/>
      <c r="AJ64" s="951"/>
      <c r="AK64" s="951"/>
      <c r="AL64" s="951"/>
      <c r="AM64" s="951"/>
      <c r="AN64" s="951"/>
      <c r="AO64" s="951"/>
      <c r="AP64" s="951"/>
      <c r="AQ64" s="951"/>
      <c r="AR64" s="951"/>
      <c r="AS64" s="951"/>
      <c r="AT64" s="951"/>
      <c r="AU64" s="951"/>
      <c r="AV64" s="951"/>
      <c r="AW64" s="951"/>
      <c r="AX64" s="951"/>
      <c r="AY64" s="621"/>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73"/>
      <c r="CG64" s="73"/>
    </row>
    <row r="65" spans="14:85" ht="15" customHeight="1">
      <c r="N65" s="155"/>
      <c r="O65" s="619"/>
      <c r="P65" s="951"/>
      <c r="Q65" s="951"/>
      <c r="R65" s="951"/>
      <c r="S65" s="951"/>
      <c r="T65" s="951"/>
      <c r="U65" s="951"/>
      <c r="V65" s="951"/>
      <c r="W65" s="951"/>
      <c r="X65" s="951"/>
      <c r="Y65" s="951"/>
      <c r="Z65" s="951"/>
      <c r="AA65" s="951"/>
      <c r="AB65" s="951"/>
      <c r="AC65" s="951"/>
      <c r="AD65" s="951"/>
      <c r="AE65" s="951"/>
      <c r="AF65" s="951"/>
      <c r="AG65" s="951"/>
      <c r="AH65" s="951"/>
      <c r="AI65" s="951"/>
      <c r="AJ65" s="951"/>
      <c r="AK65" s="951"/>
      <c r="AL65" s="951"/>
      <c r="AM65" s="951"/>
      <c r="AN65" s="951"/>
      <c r="AO65" s="951"/>
      <c r="AP65" s="951"/>
      <c r="AQ65" s="951"/>
      <c r="AR65" s="951"/>
      <c r="AS65" s="951"/>
      <c r="AT65" s="951"/>
      <c r="AU65" s="951"/>
      <c r="AV65" s="951"/>
      <c r="AW65" s="951"/>
      <c r="AX65" s="951"/>
      <c r="AY65" s="621"/>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c r="CA65" s="155"/>
      <c r="CB65" s="155"/>
      <c r="CC65" s="155"/>
      <c r="CD65" s="155"/>
      <c r="CE65" s="155"/>
      <c r="CF65" s="73"/>
      <c r="CG65" s="73"/>
    </row>
    <row r="66" spans="14:85" ht="15" customHeight="1">
      <c r="N66" s="155"/>
      <c r="O66" s="619"/>
      <c r="P66" s="951"/>
      <c r="Q66" s="951"/>
      <c r="R66" s="951"/>
      <c r="S66" s="951"/>
      <c r="T66" s="951"/>
      <c r="U66" s="951"/>
      <c r="V66" s="951"/>
      <c r="W66" s="951"/>
      <c r="X66" s="951"/>
      <c r="Y66" s="951"/>
      <c r="Z66" s="951"/>
      <c r="AA66" s="951"/>
      <c r="AB66" s="951"/>
      <c r="AC66" s="951"/>
      <c r="AD66" s="951"/>
      <c r="AE66" s="951"/>
      <c r="AF66" s="951"/>
      <c r="AG66" s="951"/>
      <c r="AH66" s="951"/>
      <c r="AI66" s="951"/>
      <c r="AJ66" s="951"/>
      <c r="AK66" s="951"/>
      <c r="AL66" s="951"/>
      <c r="AM66" s="951"/>
      <c r="AN66" s="951"/>
      <c r="AO66" s="951"/>
      <c r="AP66" s="951"/>
      <c r="AQ66" s="951"/>
      <c r="AR66" s="951"/>
      <c r="AS66" s="951"/>
      <c r="AT66" s="951"/>
      <c r="AU66" s="951"/>
      <c r="AV66" s="951"/>
      <c r="AW66" s="951"/>
      <c r="AX66" s="951"/>
      <c r="AY66" s="621"/>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5"/>
      <c r="CC66" s="155"/>
      <c r="CD66" s="155"/>
      <c r="CE66" s="155"/>
      <c r="CF66" s="73"/>
      <c r="CG66" s="73"/>
    </row>
    <row r="67" spans="14:85" ht="15" customHeight="1">
      <c r="N67" s="155"/>
      <c r="O67" s="619"/>
      <c r="P67" s="951"/>
      <c r="Q67" s="951"/>
      <c r="R67" s="951"/>
      <c r="S67" s="951"/>
      <c r="T67" s="951"/>
      <c r="U67" s="951"/>
      <c r="V67" s="951"/>
      <c r="W67" s="951"/>
      <c r="X67" s="951"/>
      <c r="Y67" s="951"/>
      <c r="Z67" s="951"/>
      <c r="AA67" s="951"/>
      <c r="AB67" s="951"/>
      <c r="AC67" s="951"/>
      <c r="AD67" s="951"/>
      <c r="AE67" s="951"/>
      <c r="AF67" s="951"/>
      <c r="AG67" s="951"/>
      <c r="AH67" s="951"/>
      <c r="AI67" s="951"/>
      <c r="AJ67" s="951"/>
      <c r="AK67" s="951"/>
      <c r="AL67" s="951"/>
      <c r="AM67" s="951"/>
      <c r="AN67" s="951"/>
      <c r="AO67" s="951"/>
      <c r="AP67" s="951"/>
      <c r="AQ67" s="951"/>
      <c r="AR67" s="951"/>
      <c r="AS67" s="951"/>
      <c r="AT67" s="951"/>
      <c r="AU67" s="951"/>
      <c r="AV67" s="951"/>
      <c r="AW67" s="951"/>
      <c r="AX67" s="951"/>
      <c r="AY67" s="621"/>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73"/>
      <c r="CG67" s="73"/>
    </row>
    <row r="68" spans="14:85" ht="15" customHeight="1">
      <c r="N68" s="155"/>
      <c r="O68" s="619"/>
      <c r="P68" s="951"/>
      <c r="Q68" s="951"/>
      <c r="R68" s="951"/>
      <c r="S68" s="951"/>
      <c r="T68" s="951"/>
      <c r="U68" s="951"/>
      <c r="V68" s="951"/>
      <c r="W68" s="951"/>
      <c r="X68" s="951"/>
      <c r="Y68" s="951"/>
      <c r="Z68" s="951"/>
      <c r="AA68" s="951"/>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621"/>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5"/>
      <c r="CC68" s="155"/>
      <c r="CD68" s="155"/>
      <c r="CE68" s="155"/>
      <c r="CF68" s="73"/>
      <c r="CG68" s="73"/>
    </row>
    <row r="69" spans="14:85" ht="15" customHeight="1">
      <c r="N69" s="155"/>
      <c r="O69" s="619"/>
      <c r="P69" s="951"/>
      <c r="Q69" s="951"/>
      <c r="R69" s="951"/>
      <c r="S69" s="951"/>
      <c r="T69" s="951"/>
      <c r="U69" s="951"/>
      <c r="V69" s="951"/>
      <c r="W69" s="951"/>
      <c r="X69" s="951"/>
      <c r="Y69" s="951"/>
      <c r="Z69" s="951"/>
      <c r="AA69" s="951"/>
      <c r="AB69" s="951"/>
      <c r="AC69" s="951"/>
      <c r="AD69" s="951"/>
      <c r="AE69" s="951"/>
      <c r="AF69" s="951"/>
      <c r="AG69" s="951"/>
      <c r="AH69" s="951"/>
      <c r="AI69" s="951"/>
      <c r="AJ69" s="951"/>
      <c r="AK69" s="951"/>
      <c r="AL69" s="951"/>
      <c r="AM69" s="951"/>
      <c r="AN69" s="951"/>
      <c r="AO69" s="951"/>
      <c r="AP69" s="951"/>
      <c r="AQ69" s="951"/>
      <c r="AR69" s="951"/>
      <c r="AS69" s="951"/>
      <c r="AT69" s="951"/>
      <c r="AU69" s="951"/>
      <c r="AV69" s="951"/>
      <c r="AW69" s="951"/>
      <c r="AX69" s="951"/>
      <c r="AY69" s="621"/>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c r="CA69" s="155"/>
      <c r="CB69" s="155"/>
      <c r="CC69" s="155"/>
      <c r="CD69" s="155"/>
      <c r="CE69" s="155"/>
      <c r="CF69" s="73"/>
      <c r="CG69" s="73"/>
    </row>
    <row r="70" spans="14:85" ht="15" customHeight="1">
      <c r="N70" s="155"/>
      <c r="O70" s="619"/>
      <c r="P70" s="951"/>
      <c r="Q70" s="951"/>
      <c r="R70" s="951"/>
      <c r="S70" s="951"/>
      <c r="T70" s="951"/>
      <c r="U70" s="951"/>
      <c r="V70" s="951"/>
      <c r="W70" s="951"/>
      <c r="X70" s="951"/>
      <c r="Y70" s="951"/>
      <c r="Z70" s="951"/>
      <c r="AA70" s="951"/>
      <c r="AB70" s="951"/>
      <c r="AC70" s="951"/>
      <c r="AD70" s="951"/>
      <c r="AE70" s="951"/>
      <c r="AF70" s="951"/>
      <c r="AG70" s="951"/>
      <c r="AH70" s="951"/>
      <c r="AI70" s="951"/>
      <c r="AJ70" s="951"/>
      <c r="AK70" s="951"/>
      <c r="AL70" s="951"/>
      <c r="AM70" s="951"/>
      <c r="AN70" s="951"/>
      <c r="AO70" s="951"/>
      <c r="AP70" s="951"/>
      <c r="AQ70" s="951"/>
      <c r="AR70" s="951"/>
      <c r="AS70" s="951"/>
      <c r="AT70" s="951"/>
      <c r="AU70" s="951"/>
      <c r="AV70" s="951"/>
      <c r="AW70" s="951"/>
      <c r="AX70" s="951"/>
      <c r="AY70" s="621"/>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73"/>
      <c r="CG70" s="73"/>
    </row>
    <row r="71" spans="14:85" ht="15" customHeight="1" thickBot="1">
      <c r="N71" s="155"/>
      <c r="O71" s="622"/>
      <c r="P71" s="623"/>
      <c r="Q71" s="623"/>
      <c r="R71" s="623"/>
      <c r="S71" s="623"/>
      <c r="T71" s="623"/>
      <c r="U71" s="623"/>
      <c r="V71" s="623"/>
      <c r="W71" s="623"/>
      <c r="X71" s="623"/>
      <c r="Y71" s="623"/>
      <c r="Z71" s="623"/>
      <c r="AA71" s="623"/>
      <c r="AB71" s="623"/>
      <c r="AC71" s="623"/>
      <c r="AD71" s="623"/>
      <c r="AE71" s="623"/>
      <c r="AF71" s="623"/>
      <c r="AG71" s="623"/>
      <c r="AH71" s="623"/>
      <c r="AI71" s="623"/>
      <c r="AJ71" s="623"/>
      <c r="AK71" s="623"/>
      <c r="AL71" s="623"/>
      <c r="AM71" s="623"/>
      <c r="AN71" s="623"/>
      <c r="AO71" s="623"/>
      <c r="AP71" s="623"/>
      <c r="AQ71" s="623"/>
      <c r="AR71" s="623"/>
      <c r="AS71" s="623"/>
      <c r="AT71" s="623"/>
      <c r="AU71" s="623"/>
      <c r="AV71" s="623"/>
      <c r="AW71" s="623"/>
      <c r="AX71" s="623"/>
      <c r="AY71" s="624"/>
      <c r="AZ71" s="155"/>
      <c r="BA71" s="155"/>
      <c r="BB71" s="155"/>
      <c r="BC71" s="155"/>
      <c r="BD71" s="155"/>
      <c r="BE71" s="155"/>
      <c r="BF71" s="155"/>
      <c r="BG71" s="155"/>
      <c r="BH71" s="155"/>
      <c r="BI71" s="155"/>
      <c r="BJ71" s="155"/>
      <c r="BK71" s="155"/>
      <c r="BL71" s="155"/>
      <c r="BM71" s="155"/>
      <c r="BN71" s="155"/>
      <c r="BO71" s="155"/>
      <c r="BP71" s="155"/>
      <c r="BQ71" s="155"/>
      <c r="BR71" s="155"/>
      <c r="BS71" s="155"/>
      <c r="BT71" s="155"/>
      <c r="BU71" s="155"/>
      <c r="BV71" s="155"/>
      <c r="BW71" s="155"/>
      <c r="BX71" s="155"/>
      <c r="BY71" s="155"/>
      <c r="BZ71" s="155"/>
      <c r="CA71" s="155"/>
      <c r="CB71" s="155"/>
      <c r="CC71" s="155"/>
      <c r="CD71" s="155"/>
      <c r="CE71" s="155"/>
      <c r="CF71" s="73"/>
      <c r="CG71" s="73"/>
    </row>
    <row r="72" spans="14:85">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99"/>
    </row>
    <row r="73" spans="14:85" ht="18" customHeight="1">
      <c r="N73" s="799" t="s">
        <v>21</v>
      </c>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142"/>
      <c r="AW73" s="142"/>
      <c r="AX73" s="142"/>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row>
    <row r="74" spans="14:85" ht="15" customHeight="1">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142"/>
      <c r="AW74" s="142"/>
      <c r="AX74" s="142"/>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row>
    <row r="75" spans="14:85">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row>
    <row r="76" spans="14:85">
      <c r="N76" s="926" t="s">
        <v>142</v>
      </c>
      <c r="O76" s="779"/>
      <c r="P76" s="779"/>
      <c r="Q76" s="779"/>
      <c r="R76" s="779"/>
      <c r="S76" s="779"/>
      <c r="T76" s="779"/>
      <c r="U76" s="779"/>
      <c r="V76" s="779"/>
      <c r="W76" s="779"/>
      <c r="X76" s="779"/>
      <c r="Y76" s="779"/>
      <c r="Z76" s="779"/>
      <c r="AA76" s="779"/>
      <c r="AB76" s="779"/>
      <c r="AC76" s="779"/>
      <c r="AD76" s="779"/>
      <c r="AE76" s="779"/>
      <c r="AF76" s="779"/>
      <c r="AG76" s="779"/>
      <c r="AH76" s="779"/>
      <c r="AI76" s="779"/>
      <c r="AJ76" s="779"/>
      <c r="AK76" s="77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row>
    <row r="77" spans="14:85">
      <c r="N77" s="779"/>
      <c r="O77" s="779"/>
      <c r="P77" s="779"/>
      <c r="Q77" s="779"/>
      <c r="R77" s="779"/>
      <c r="S77" s="779"/>
      <c r="T77" s="779"/>
      <c r="U77" s="779"/>
      <c r="V77" s="779"/>
      <c r="W77" s="779"/>
      <c r="X77" s="779"/>
      <c r="Y77" s="779"/>
      <c r="Z77" s="779"/>
      <c r="AA77" s="779"/>
      <c r="AB77" s="779"/>
      <c r="AC77" s="779"/>
      <c r="AD77" s="779"/>
      <c r="AE77" s="779"/>
      <c r="AF77" s="779"/>
      <c r="AG77" s="779"/>
      <c r="AH77" s="779"/>
      <c r="AI77" s="779"/>
      <c r="AJ77" s="779"/>
      <c r="AK77" s="77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row>
    <row r="78" spans="14:85">
      <c r="N78" s="779"/>
      <c r="O78" s="779"/>
      <c r="P78" s="779"/>
      <c r="Q78" s="779"/>
      <c r="R78" s="779"/>
      <c r="S78" s="779"/>
      <c r="T78" s="779"/>
      <c r="U78" s="779"/>
      <c r="V78" s="779"/>
      <c r="W78" s="779"/>
      <c r="X78" s="779"/>
      <c r="Y78" s="779"/>
      <c r="Z78" s="779"/>
      <c r="AA78" s="779"/>
      <c r="AB78" s="779"/>
      <c r="AC78" s="779"/>
      <c r="AD78" s="779"/>
      <c r="AE78" s="779"/>
      <c r="AF78" s="779"/>
      <c r="AG78" s="779"/>
      <c r="AH78" s="779"/>
      <c r="AI78" s="779"/>
      <c r="AJ78" s="779"/>
      <c r="AK78" s="77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row>
  </sheetData>
  <sheetProtection algorithmName="SHA-512" hashValue="DWdOjXMEx7N6Z6+Q6ms13wqIQduzLgPZPNnJwxEAnrKQy8FU+51pvHmQuY0pxB9olArQWC9P0b28Gh/m0R/czg==" saltValue="bX9GiP6XqhXqFWx39Ee9QQ==" spinCount="100000" sheet="1" objects="1" scenarios="1"/>
  <mergeCells count="196">
    <mergeCell ref="BS55:BU56"/>
    <mergeCell ref="BV57:BX60"/>
    <mergeCell ref="BY57:CA60"/>
    <mergeCell ref="CB57:CC60"/>
    <mergeCell ref="O58:P60"/>
    <mergeCell ref="U58:W60"/>
    <mergeCell ref="X58:Z60"/>
    <mergeCell ref="AA58:AC60"/>
    <mergeCell ref="AE58:AF60"/>
    <mergeCell ref="AG58:AI60"/>
    <mergeCell ref="AJ58:AK60"/>
    <mergeCell ref="AL58:AM60"/>
    <mergeCell ref="AN58:AO60"/>
    <mergeCell ref="O53:AY57"/>
    <mergeCell ref="Q58:S60"/>
    <mergeCell ref="AD58:AD60"/>
    <mergeCell ref="CB53:CD53"/>
    <mergeCell ref="BS57:BU60"/>
    <mergeCell ref="BV55:CC56"/>
    <mergeCell ref="N76:AK78"/>
    <mergeCell ref="BP57:BR60"/>
    <mergeCell ref="BP55:BR56"/>
    <mergeCell ref="N73:AU74"/>
    <mergeCell ref="U46:AK46"/>
    <mergeCell ref="O47:AC47"/>
    <mergeCell ref="O48:AC51"/>
    <mergeCell ref="O63:AY71"/>
    <mergeCell ref="CF33:CO42"/>
    <mergeCell ref="BF33:BN35"/>
    <mergeCell ref="BO33:BV35"/>
    <mergeCell ref="P42:AK42"/>
    <mergeCell ref="AL42:AN46"/>
    <mergeCell ref="P43:S43"/>
    <mergeCell ref="U43:AK43"/>
    <mergeCell ref="P44:S46"/>
    <mergeCell ref="U44:AK44"/>
    <mergeCell ref="AP44:AQ44"/>
    <mergeCell ref="AR44:AS44"/>
    <mergeCell ref="AT44:AU44"/>
    <mergeCell ref="AX39:AY41"/>
    <mergeCell ref="AZ39:BA41"/>
    <mergeCell ref="BB39:BC41"/>
    <mergeCell ref="BD39:BF41"/>
    <mergeCell ref="BL25:BT26"/>
    <mergeCell ref="O28:O35"/>
    <mergeCell ref="AR25:AS26"/>
    <mergeCell ref="AT25:AU26"/>
    <mergeCell ref="AV25:AW26"/>
    <mergeCell ref="AX25:AX26"/>
    <mergeCell ref="AY25:AZ26"/>
    <mergeCell ref="BA25:BB26"/>
    <mergeCell ref="P40:S40"/>
    <mergeCell ref="U40:AK40"/>
    <mergeCell ref="AN40:AO41"/>
    <mergeCell ref="P32:X35"/>
    <mergeCell ref="Y32:Y33"/>
    <mergeCell ref="Y34:Y35"/>
    <mergeCell ref="U41:AK41"/>
    <mergeCell ref="BF29:BI30"/>
    <mergeCell ref="BJ29:BJ30"/>
    <mergeCell ref="BK29:BO30"/>
    <mergeCell ref="BP30:BV30"/>
    <mergeCell ref="BF31:BV31"/>
    <mergeCell ref="BK41:CE49"/>
    <mergeCell ref="O40:O46"/>
    <mergeCell ref="BE25:BF26"/>
    <mergeCell ref="BG25:BH26"/>
    <mergeCell ref="O23:V24"/>
    <mergeCell ref="W23:AB24"/>
    <mergeCell ref="AC23:AL23"/>
    <mergeCell ref="AM23:AU23"/>
    <mergeCell ref="AV23:AW24"/>
    <mergeCell ref="AX23:BF23"/>
    <mergeCell ref="BG23:BK24"/>
    <mergeCell ref="O25:V26"/>
    <mergeCell ref="W25:AB26"/>
    <mergeCell ref="AC25:AG26"/>
    <mergeCell ref="AH25:AL26"/>
    <mergeCell ref="AM25:AM26"/>
    <mergeCell ref="BI25:BK26"/>
    <mergeCell ref="U2:AB3"/>
    <mergeCell ref="AE2:BJ3"/>
    <mergeCell ref="P4:AD8"/>
    <mergeCell ref="AE4:AO8"/>
    <mergeCell ref="B4:L23"/>
    <mergeCell ref="O10:AY11"/>
    <mergeCell ref="BA10:BG10"/>
    <mergeCell ref="BH10:BI10"/>
    <mergeCell ref="BS10:CE10"/>
    <mergeCell ref="BA11:BG11"/>
    <mergeCell ref="BH11:CE11"/>
    <mergeCell ref="O12:AY13"/>
    <mergeCell ref="BA12:BG16"/>
    <mergeCell ref="BH12:BQ12"/>
    <mergeCell ref="BR12:BT13"/>
    <mergeCell ref="BU12:CE12"/>
    <mergeCell ref="BH13:BK13"/>
    <mergeCell ref="BM13:BQ13"/>
    <mergeCell ref="BU13:CE13"/>
    <mergeCell ref="O14:AY14"/>
    <mergeCell ref="BH14:BW16"/>
    <mergeCell ref="BX14:CE20"/>
    <mergeCell ref="O15:AY21"/>
    <mergeCell ref="BA17:BG18"/>
    <mergeCell ref="CF44:CO49"/>
    <mergeCell ref="AP45:AQ46"/>
    <mergeCell ref="AR45:AS46"/>
    <mergeCell ref="AT45:AU46"/>
    <mergeCell ref="AV45:AW46"/>
    <mergeCell ref="AX45:AX46"/>
    <mergeCell ref="AY45:AZ46"/>
    <mergeCell ref="BA45:BB46"/>
    <mergeCell ref="BC45:BD46"/>
    <mergeCell ref="BE45:BF46"/>
    <mergeCell ref="AD47:AR47"/>
    <mergeCell ref="AS47:BF47"/>
    <mergeCell ref="BE44:BF44"/>
    <mergeCell ref="AO45:AO46"/>
    <mergeCell ref="AD48:AR51"/>
    <mergeCell ref="AS48:BF51"/>
    <mergeCell ref="AX44:AZ44"/>
    <mergeCell ref="BA44:BB44"/>
    <mergeCell ref="BC44:BD44"/>
    <mergeCell ref="U45:AK45"/>
    <mergeCell ref="AV44:AW44"/>
    <mergeCell ref="BJ10:BK10"/>
    <mergeCell ref="BM10:BN10"/>
    <mergeCell ref="BP10:BQ10"/>
    <mergeCell ref="CG14:CL19"/>
    <mergeCell ref="CG22:CN27"/>
    <mergeCell ref="BP29:BZ29"/>
    <mergeCell ref="BW30:CA31"/>
    <mergeCell ref="CB30:CE31"/>
    <mergeCell ref="Z34:AB35"/>
    <mergeCell ref="AC34:AI35"/>
    <mergeCell ref="AJ34:AL35"/>
    <mergeCell ref="AM34:AR35"/>
    <mergeCell ref="AS34:AU35"/>
    <mergeCell ref="Z32:AB33"/>
    <mergeCell ref="AC32:AI33"/>
    <mergeCell ref="AJ32:AL33"/>
    <mergeCell ref="AM32:AR33"/>
    <mergeCell ref="AS32:AU33"/>
    <mergeCell ref="AF29:AS31"/>
    <mergeCell ref="AT29:BE31"/>
    <mergeCell ref="BW32:CA35"/>
    <mergeCell ref="CB32:CE35"/>
    <mergeCell ref="AV33:AV35"/>
    <mergeCell ref="AW33:AX35"/>
    <mergeCell ref="BY36:CC38"/>
    <mergeCell ref="BK39:CE40"/>
    <mergeCell ref="B26:L34"/>
    <mergeCell ref="B44:L50"/>
    <mergeCell ref="BH17:BW18"/>
    <mergeCell ref="BA19:BG20"/>
    <mergeCell ref="BH19:BW20"/>
    <mergeCell ref="BL23:BT24"/>
    <mergeCell ref="BV23:CE26"/>
    <mergeCell ref="AN24:AO24"/>
    <mergeCell ref="AP24:AQ24"/>
    <mergeCell ref="AR24:AS24"/>
    <mergeCell ref="AT24:AU24"/>
    <mergeCell ref="AY24:AZ24"/>
    <mergeCell ref="BA24:BB24"/>
    <mergeCell ref="BC24:BD24"/>
    <mergeCell ref="BE24:BF24"/>
    <mergeCell ref="AN25:AO26"/>
    <mergeCell ref="AP25:AQ26"/>
    <mergeCell ref="BF28:BO28"/>
    <mergeCell ref="BP28:BZ28"/>
    <mergeCell ref="CA28:CB29"/>
    <mergeCell ref="P29:AE31"/>
    <mergeCell ref="BC25:BD26"/>
    <mergeCell ref="B38:K43"/>
    <mergeCell ref="AY33:BE35"/>
    <mergeCell ref="AW32:AX32"/>
    <mergeCell ref="AY32:BE32"/>
    <mergeCell ref="O36:P38"/>
    <mergeCell ref="Q36:AH38"/>
    <mergeCell ref="AI36:BF38"/>
    <mergeCell ref="AT39:AU41"/>
    <mergeCell ref="AV39:AW41"/>
    <mergeCell ref="O39:Z39"/>
    <mergeCell ref="AA39:AB39"/>
    <mergeCell ref="AC39:AD39"/>
    <mergeCell ref="AF39:AG39"/>
    <mergeCell ref="AI39:AJ39"/>
    <mergeCell ref="AL39:AM41"/>
    <mergeCell ref="AN39:AO39"/>
    <mergeCell ref="AP39:AQ39"/>
    <mergeCell ref="AR39:AS39"/>
    <mergeCell ref="AP40:AQ41"/>
    <mergeCell ref="AR40:AS41"/>
    <mergeCell ref="P41:S41"/>
    <mergeCell ref="AO42:AW43"/>
    <mergeCell ref="AX42:BF43"/>
  </mergeCells>
  <phoneticPr fontId="1"/>
  <conditionalFormatting sqref="O36:BE39 O44:BE45 O40:AM41 AP40:BE41 AN40:AO40 O42:AN43">
    <cfRule type="expression" dxfId="4" priority="3">
      <formula>$AV$16="死亡"</formula>
    </cfRule>
  </conditionalFormatting>
  <conditionalFormatting sqref="U46:AK46">
    <cfRule type="expression" dxfId="3" priority="2">
      <formula>$AV$16="死亡"</formula>
    </cfRule>
  </conditionalFormatting>
  <conditionalFormatting sqref="AO42 AX42">
    <cfRule type="expression" dxfId="2" priority="1">
      <formula>$AV$16="死亡"</formula>
    </cfRule>
  </conditionalFormatting>
  <dataValidations count="35">
    <dataValidation type="list" allowBlank="1" showInputMessage="1" showErrorMessage="1" sqref="AS48" xr:uid="{B1A9BA12-33CD-4D65-B7B1-07A24EDF8CB9}">
      <formula1>"0.なし,1、抹消された戸籍謄本,2、退職所得の受給に関する申告書・退職所得の源泉徴収票,3、その他"</formula1>
    </dataValidation>
    <dataValidation type="textLength" allowBlank="1" showInputMessage="1" showErrorMessage="1" errorTitle="被共済者番号" error="加入者名簿に記載している、右から６桁のみをご入力ください" sqref="W27:AB27" xr:uid="{3CCC6A69-DE48-45A2-AA5D-98C82FF88F0D}">
      <formula1>10</formula1>
      <formula2>10</formula2>
    </dataValidation>
    <dataValidation type="list" allowBlank="1" showInputMessage="1" showErrorMessage="1" sqref="BE27:BG27" xr:uid="{5354B656-2F87-4FB8-B543-697884CC97AA}">
      <formula1>"001　退職,002  死亡"</formula1>
    </dataValidation>
    <dataValidation type="list" allowBlank="1" showInputMessage="1" showErrorMessage="1" sqref="AN25" xr:uid="{16D91225-D17E-4869-A25D-8CBA713FD5B1}">
      <formula1>"昭和,平成"</formula1>
    </dataValidation>
    <dataValidation type="list" allowBlank="1" showInputMessage="1" showErrorMessage="1" sqref="AY25:AZ26" xr:uid="{2A93ED85-A82E-43EC-BCAE-7913A3436462}">
      <formula1>"平成,令和"</formula1>
    </dataValidation>
    <dataValidation type="list" allowBlank="1" showInputMessage="1" showErrorMessage="1" sqref="BI25:BK26" xr:uid="{0D69FFDC-50A6-4DE3-AB80-10BA454C7973}">
      <formula1>"退職,死亡"</formula1>
    </dataValidation>
    <dataValidation type="list" allowBlank="1" showInputMessage="1" showErrorMessage="1" sqref="CB32" xr:uid="{CCC6FDCE-1FB1-4218-BA7A-595333C5C267}">
      <formula1>"本人,遺族"</formula1>
    </dataValidation>
    <dataValidation type="textLength" allowBlank="1" showInputMessage="1" showErrorMessage="1" errorTitle="事業所番号" error="7桁の数字をご入力ください" sqref="O27:V27" xr:uid="{BD503FC0-5746-4352-8135-43CE9D2AEB06}">
      <formula1>7</formula1>
      <formula2>7</formula2>
    </dataValidation>
    <dataValidation type="list" allowBlank="1" showInputMessage="1" showErrorMessage="1" sqref="AW27:AX27" xr:uid="{B536569B-3773-427D-BED5-0897174126F8}">
      <formula1>"④　平,⑤　令"</formula1>
    </dataValidation>
    <dataValidation type="list" allowBlank="1" showInputMessage="1" showErrorMessage="1" sqref="AM27:AN27" xr:uid="{6D59202C-42C5-4898-9BBF-BEDDFF8B3605}">
      <formula1>"③　昭,④　平"</formula1>
    </dataValidation>
    <dataValidation type="list" allowBlank="1" showInputMessage="1" showErrorMessage="1" sqref="AP45:AQ46 AG58:AI60 Q58:S60" xr:uid="{D3C8371E-B13F-4178-92B7-F481A79C8AAD}">
      <formula1>"昭和,平成,令和"</formula1>
    </dataValidation>
    <dataValidation type="list" allowBlank="1" showInputMessage="1" showErrorMessage="1" sqref="AX39:AY41" xr:uid="{E6E65D42-8664-4B89-B20C-7AB56E486CEB}">
      <formula1>"一般,障害"</formula1>
    </dataValidation>
    <dataValidation type="list" allowBlank="1" showInputMessage="1" showErrorMessage="1" sqref="AW33" xr:uid="{45AFFA7C-BE91-4245-82C0-70C65A180680}">
      <formula1>"普通,その他"</formula1>
    </dataValidation>
    <dataValidation type="list" allowBlank="1" showInputMessage="1" showErrorMessage="1" sqref="BD39:BF41" xr:uid="{FE30FF40-6CE4-4DF4-A4D6-DD15E8C15A86}">
      <formula1>"有,無"</formula1>
    </dataValidation>
    <dataValidation type="textLength" allowBlank="1" showInputMessage="1" showErrorMessage="1" errorTitle="支店コード" error="3桁の数字をご入力ください。" sqref="AC34:AI35" xr:uid="{AB65FB33-6481-448B-9FFD-E2E9F4BEECD9}">
      <formula1>3</formula1>
      <formula2>3</formula2>
    </dataValidation>
    <dataValidation type="list" allowBlank="1" showInputMessage="1" showErrorMessage="1" sqref="AS32:AU33" xr:uid="{48CA35E4-3281-4AD8-AE66-78034AA54A6E}">
      <formula1>"銀行,信用金庫,信用組合,組合"</formula1>
    </dataValidation>
    <dataValidation type="list" allowBlank="1" showInputMessage="1" showErrorMessage="1" sqref="AS34:AU35" xr:uid="{14C46C71-1134-492F-B8E3-C61E4EB38240}">
      <formula1>"本店,支店,営業所,出張所"</formula1>
    </dataValidation>
    <dataValidation type="textLength" imeMode="halfKatakana" allowBlank="1" showInputMessage="1" showErrorMessage="1" error="18ｹﾀまでです。_x000a_" sqref="AT29:BE31" xr:uid="{1CCA4657-9DD5-4693-9850-661C1027B5A9}">
      <formula1>1</formula1>
      <formula2>18</formula2>
    </dataValidation>
    <dataValidation type="textLength" imeMode="halfKatakana" allowBlank="1" showInputMessage="1" showErrorMessage="1" error="18ｹﾀまでです。次の列に入力してください" sqref="P29:AS31" xr:uid="{920FA383-5522-4F10-A4BD-F7CA1ABC34AC}">
      <formula1>1</formula1>
      <formula2>18</formula2>
    </dataValidation>
    <dataValidation type="textLength" imeMode="halfKatakana" allowBlank="1" showInputMessage="1" showErrorMessage="1" sqref="BF33 BO33" xr:uid="{84108D7A-1E67-4C40-B626-78676A7FFBA5}">
      <formula1>1</formula1>
      <formula2>15</formula2>
    </dataValidation>
    <dataValidation type="textLength" imeMode="halfAlpha" allowBlank="1" showInputMessage="1" showErrorMessage="1" sqref="BP29" xr:uid="{DC0D839F-E80C-4895-B156-025E87247A6B}">
      <formula1>9</formula1>
      <formula2>13</formula2>
    </dataValidation>
    <dataValidation type="textLength" allowBlank="1" showInputMessage="1" showErrorMessage="1" errorTitle="金融機関コード" error="4桁の数字をご入力ください。" sqref="AC32:AI33" xr:uid="{A1556B7B-F8E6-4A16-96F3-849EECEBA7AA}">
      <formula1>4</formula1>
      <formula2>4</formula2>
    </dataValidation>
    <dataValidation type="textLength" imeMode="halfKatakana" allowBlank="1" showInputMessage="1" showErrorMessage="1" sqref="BC25:BD26" xr:uid="{61DB9BDD-23A8-466E-B13C-23471A9B8529}">
      <formula1>1</formula1>
      <formula2>2</formula2>
    </dataValidation>
    <dataValidation type="whole" imeMode="halfAlpha" allowBlank="1" showInputMessage="1" showErrorMessage="1" sqref="AV25:AW26" xr:uid="{9A1328BF-D452-42D7-B4FB-F3C47218CBB2}">
      <formula1>1</formula1>
      <formula2>30</formula2>
    </dataValidation>
    <dataValidation type="textLength" imeMode="halfAlpha" allowBlank="1" showInputMessage="1" showErrorMessage="1" errorTitle="事業所番号" error="7桁の数字をご入力ください" sqref="O25:V26" xr:uid="{A2FA07F4-5F2B-4308-B810-026E92B2C791}">
      <formula1>7</formula1>
      <formula2>7</formula2>
    </dataValidation>
    <dataValidation type="textLength" imeMode="halfAlpha" allowBlank="1" showInputMessage="1" showErrorMessage="1" errorTitle="被共済者番号" error="加入者名簿に記載している、右から６桁のみをご入力ください" sqref="W25:AB26" xr:uid="{E61E874E-DAEA-4C46-B0DE-5AF3FCA37433}">
      <formula1>6</formula1>
      <formula2>6</formula2>
    </dataValidation>
    <dataValidation type="textLength" imeMode="halfAlpha" allowBlank="1" showInputMessage="1" showErrorMessage="1" error="12桁でお願いいたします。_x000a_" sqref="T41:AK41" xr:uid="{93708924-75A2-47D4-AF45-1D4220B410C3}">
      <formula1>12</formula1>
      <formula2>12</formula2>
    </dataValidation>
    <dataValidation imeMode="hiragana" allowBlank="1" showInputMessage="1" showErrorMessage="1" sqref="BH17:BW20 BX14 BH14 T43:U43 AD48 U40:AK40" xr:uid="{CC4020DA-3CDB-4B10-A183-D563492F03EB}"/>
    <dataValidation type="textLength" imeMode="halfKatakana" allowBlank="1" showInputMessage="1" showErrorMessage="1" error="18ｹﾀまでです。次の行ヘ入力してください。" sqref="T44:AK45 U46:AK46" xr:uid="{5888705B-BFA7-4CFC-9542-6BB978E0CC35}">
      <formula1>1</formula1>
      <formula2>18</formula2>
    </dataValidation>
    <dataValidation type="textLength" imeMode="halfAlpha" allowBlank="1" showInputMessage="1" showErrorMessage="1" sqref="AY33:BE35" xr:uid="{A3BD078B-C7EB-44DE-A160-5EA4CBCFCA58}">
      <formula1>7</formula1>
      <formula2>7</formula2>
    </dataValidation>
    <dataValidation type="textLength" imeMode="halfKatakana" allowBlank="1" showInputMessage="1" showErrorMessage="1" sqref="BU13" xr:uid="{259A38E8-AC05-4BCE-9C85-6365C63D19E9}">
      <formula1>10</formula1>
      <formula2>13</formula2>
    </dataValidation>
    <dataValidation type="textLength" imeMode="halfAlpha" allowBlank="1" showInputMessage="1" showErrorMessage="1" sqref="BH13:BK13 BF29" xr:uid="{F321363E-9D77-4E3A-884D-04AA7537DDB5}">
      <formula1>3</formula1>
      <formula2>3</formula2>
    </dataValidation>
    <dataValidation type="textLength" imeMode="halfAlpha" allowBlank="1" showInputMessage="1" showErrorMessage="1" sqref="BM13:BQ13 BK29" xr:uid="{A93441CB-B7F9-4F7C-8125-8455EBDE0277}">
      <formula1>4</formula1>
      <formula2>4</formula2>
    </dataValidation>
    <dataValidation imeMode="halfKatakana" allowBlank="1" showInputMessage="1" showErrorMessage="1" sqref="AC25:AL27" xr:uid="{2B60982D-0D9B-4282-B9B9-E4D7FD04E320}"/>
    <dataValidation type="textLength" imeMode="halfAlpha" allowBlank="1" showInputMessage="1" showErrorMessage="1" sqref="BJ10:BK10 BE25:BF26 BM10:BN10 AR45:AW46 AP25:AU26 AU27:AV27 BP10:BQ10" xr:uid="{8FF93173-21FA-4E61-8F31-FA950CF30567}">
      <formula1>1</formula1>
      <formula2>2</formula2>
    </dataValidation>
  </dataValidations>
  <hyperlinks>
    <hyperlink ref="N76" r:id="rId1" xr:uid="{144DD5D1-F0E8-4DD7-9D0F-4A1E6E6B21E5}"/>
  </hyperlinks>
  <pageMargins left="0.68" right="0.19685039370078741" top="0.36" bottom="0.19685039370078741" header="0.24" footer="0.19685039370078741"/>
  <pageSetup paperSize="9" scale="36"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74AD-EFBA-42EE-A27B-CDB3165ED6D1}">
  <sheetPr>
    <pageSetUpPr fitToPage="1"/>
  </sheetPr>
  <dimension ref="A2:CO70"/>
  <sheetViews>
    <sheetView zoomScale="42" zoomScaleNormal="42" workbookViewId="0">
      <selection activeCell="CG14" sqref="CG14:CL19"/>
    </sheetView>
  </sheetViews>
  <sheetFormatPr defaultColWidth="3" defaultRowHeight="15"/>
  <cols>
    <col min="1" max="5" width="3" style="1"/>
    <col min="6" max="6" width="4.33203125" style="1" customWidth="1"/>
    <col min="7" max="15" width="3" style="1"/>
    <col min="16" max="16" width="3.9140625" style="1" customWidth="1"/>
    <col min="17" max="17" width="2.33203125" style="1" customWidth="1"/>
    <col min="18" max="18" width="2.83203125" style="1" customWidth="1"/>
    <col min="19" max="19" width="3" style="1" hidden="1" customWidth="1"/>
    <col min="20" max="22" width="3" style="1"/>
    <col min="23" max="23" width="3.6640625" style="1" bestFit="1" customWidth="1"/>
    <col min="24" max="25" width="3" style="1"/>
    <col min="26" max="26" width="4.08203125" style="1" customWidth="1"/>
    <col min="27" max="27" width="3" style="1"/>
    <col min="28" max="28" width="4.25" style="1" customWidth="1"/>
    <col min="29" max="29" width="3.6640625" style="1" bestFit="1" customWidth="1"/>
    <col min="30" max="30" width="3.58203125" style="1" customWidth="1"/>
    <col min="31" max="31" width="3.83203125" style="1" customWidth="1"/>
    <col min="32" max="32" width="3.6640625" style="1" bestFit="1" customWidth="1"/>
    <col min="33" max="33" width="3" style="1"/>
    <col min="34" max="34" width="2.25" style="1" customWidth="1"/>
    <col min="35" max="35" width="4.25" style="1" customWidth="1"/>
    <col min="36" max="36" width="3.75" style="1" customWidth="1"/>
    <col min="37" max="37" width="3.83203125" style="1" customWidth="1"/>
    <col min="38" max="38" width="6" style="1" customWidth="1"/>
    <col min="39" max="39" width="3.6640625" style="1" customWidth="1"/>
    <col min="40" max="40" width="5.58203125" style="1" customWidth="1"/>
    <col min="41" max="41" width="2.83203125" style="1" customWidth="1"/>
    <col min="42" max="42" width="4.58203125" style="1" customWidth="1"/>
    <col min="43" max="43" width="4" style="1" customWidth="1"/>
    <col min="44" max="44" width="3.6640625" style="1" customWidth="1"/>
    <col min="45" max="45" width="4.4140625" style="1" customWidth="1"/>
    <col min="46" max="46" width="4.25" style="1" customWidth="1"/>
    <col min="47" max="47" width="3.9140625" style="1" customWidth="1"/>
    <col min="48" max="48" width="3.83203125" style="1" customWidth="1"/>
    <col min="49" max="49" width="6.9140625" style="1" customWidth="1"/>
    <col min="50" max="50" width="3.75" style="1" customWidth="1"/>
    <col min="51" max="51" width="5.08203125" style="1" customWidth="1"/>
    <col min="52" max="52" width="3.1640625" style="1" customWidth="1"/>
    <col min="53" max="53" width="5.83203125" style="1" customWidth="1"/>
    <col min="54" max="54" width="3" style="1"/>
    <col min="55" max="55" width="3.75" style="1" customWidth="1"/>
    <col min="56" max="56" width="3.58203125" style="1" customWidth="1"/>
    <col min="57" max="57" width="3.83203125" style="1" customWidth="1"/>
    <col min="58" max="58" width="3" style="1"/>
    <col min="59" max="59" width="4.4140625" style="1" customWidth="1"/>
    <col min="60" max="61" width="3" style="1"/>
    <col min="62" max="62" width="4.4140625" style="1" customWidth="1"/>
    <col min="63" max="64" width="3" style="1"/>
    <col min="65" max="65" width="3.4140625" style="1" customWidth="1"/>
    <col min="66" max="66" width="3.9140625" style="1" customWidth="1"/>
    <col min="67" max="67" width="3.6640625" style="1" customWidth="1"/>
    <col min="68" max="68" width="3.58203125" style="1" customWidth="1"/>
    <col min="69" max="69" width="5.5" style="1" customWidth="1"/>
    <col min="70" max="70" width="3" style="1"/>
    <col min="71" max="71" width="5.5" style="1" customWidth="1"/>
    <col min="72" max="16384" width="3" style="1"/>
  </cols>
  <sheetData>
    <row r="2" spans="1:93" ht="32.5" customHeight="1">
      <c r="A2" s="99"/>
      <c r="B2" s="99"/>
      <c r="C2" s="99"/>
      <c r="D2" s="99"/>
      <c r="E2" s="99"/>
      <c r="F2" s="99"/>
      <c r="G2" s="156"/>
      <c r="H2" s="156"/>
      <c r="I2" s="156"/>
      <c r="J2" s="156"/>
      <c r="K2" s="156"/>
      <c r="L2" s="156"/>
      <c r="M2" s="157"/>
      <c r="N2" s="157"/>
      <c r="O2" s="157"/>
      <c r="P2" s="157"/>
      <c r="Q2" s="157"/>
      <c r="R2" s="157"/>
      <c r="S2" s="157"/>
      <c r="T2" s="157"/>
      <c r="U2" s="798" t="s">
        <v>20</v>
      </c>
      <c r="V2" s="798"/>
      <c r="W2" s="798"/>
      <c r="X2" s="798"/>
      <c r="Y2" s="798"/>
      <c r="Z2" s="798"/>
      <c r="AA2" s="798"/>
      <c r="AB2" s="798"/>
      <c r="AC2" s="158"/>
      <c r="AD2" s="158"/>
      <c r="AE2" s="799" t="s">
        <v>24</v>
      </c>
      <c r="AF2" s="799"/>
      <c r="AG2" s="799"/>
      <c r="AH2" s="799"/>
      <c r="AI2" s="799"/>
      <c r="AJ2" s="799"/>
      <c r="AK2" s="799"/>
      <c r="AL2" s="799"/>
      <c r="AM2" s="799"/>
      <c r="AN2" s="799"/>
      <c r="AO2" s="799"/>
      <c r="AP2" s="799"/>
      <c r="AQ2" s="799"/>
      <c r="AR2" s="799"/>
      <c r="AS2" s="799"/>
      <c r="AT2" s="799"/>
      <c r="AU2" s="799"/>
      <c r="AV2" s="799"/>
      <c r="AW2" s="799"/>
      <c r="AX2" s="799"/>
      <c r="AY2" s="799"/>
      <c r="AZ2" s="799"/>
      <c r="BA2" s="799"/>
      <c r="BB2" s="799"/>
      <c r="BC2" s="799"/>
      <c r="BD2" s="799"/>
      <c r="BE2" s="799"/>
      <c r="BF2" s="799"/>
      <c r="BG2" s="799"/>
      <c r="BH2" s="799"/>
      <c r="BI2" s="799"/>
      <c r="BJ2" s="7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row>
    <row r="3" spans="1:93" ht="32.5" customHeight="1">
      <c r="A3" s="99"/>
      <c r="B3" s="99"/>
      <c r="C3" s="99"/>
      <c r="D3" s="99"/>
      <c r="E3" s="99"/>
      <c r="F3" s="157"/>
      <c r="G3" s="157"/>
      <c r="H3" s="157"/>
      <c r="I3" s="157"/>
      <c r="J3" s="157"/>
      <c r="K3" s="157"/>
      <c r="L3" s="157"/>
      <c r="M3" s="157"/>
      <c r="N3" s="157"/>
      <c r="O3" s="157"/>
      <c r="P3" s="99"/>
      <c r="Q3" s="157"/>
      <c r="R3" s="157"/>
      <c r="S3" s="157"/>
      <c r="T3" s="157"/>
      <c r="U3" s="798"/>
      <c r="V3" s="798"/>
      <c r="W3" s="798"/>
      <c r="X3" s="798"/>
      <c r="Y3" s="798"/>
      <c r="Z3" s="798"/>
      <c r="AA3" s="798"/>
      <c r="AB3" s="798"/>
      <c r="AC3" s="158"/>
      <c r="AD3" s="158"/>
      <c r="AE3" s="799"/>
      <c r="AF3" s="799"/>
      <c r="AG3" s="799"/>
      <c r="AH3" s="799"/>
      <c r="AI3" s="799"/>
      <c r="AJ3" s="799"/>
      <c r="AK3" s="799"/>
      <c r="AL3" s="799"/>
      <c r="AM3" s="799"/>
      <c r="AN3" s="799"/>
      <c r="AO3" s="799"/>
      <c r="AP3" s="799"/>
      <c r="AQ3" s="799"/>
      <c r="AR3" s="799"/>
      <c r="AS3" s="799"/>
      <c r="AT3" s="799"/>
      <c r="AU3" s="799"/>
      <c r="AV3" s="799"/>
      <c r="AW3" s="799"/>
      <c r="AX3" s="799"/>
      <c r="AY3" s="799"/>
      <c r="AZ3" s="799"/>
      <c r="BA3" s="799"/>
      <c r="BB3" s="799"/>
      <c r="BC3" s="799"/>
      <c r="BD3" s="799"/>
      <c r="BE3" s="799"/>
      <c r="BF3" s="799"/>
      <c r="BG3" s="799"/>
      <c r="BH3" s="799"/>
      <c r="BI3" s="799"/>
      <c r="BJ3" s="7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row>
    <row r="4" spans="1:93" ht="15" customHeight="1">
      <c r="A4" s="99"/>
      <c r="B4" s="676" t="s">
        <v>9</v>
      </c>
      <c r="C4" s="676"/>
      <c r="D4" s="676"/>
      <c r="E4" s="676"/>
      <c r="F4" s="676"/>
      <c r="G4" s="676"/>
      <c r="H4" s="676"/>
      <c r="I4" s="676"/>
      <c r="J4" s="676"/>
      <c r="K4" s="676"/>
      <c r="L4" s="676"/>
      <c r="M4" s="99"/>
      <c r="N4" s="99"/>
      <c r="O4" s="99"/>
      <c r="P4" s="800" t="s">
        <v>17</v>
      </c>
      <c r="Q4" s="800"/>
      <c r="R4" s="800"/>
      <c r="S4" s="800"/>
      <c r="T4" s="800"/>
      <c r="U4" s="800"/>
      <c r="V4" s="800"/>
      <c r="W4" s="800"/>
      <c r="X4" s="800"/>
      <c r="Y4" s="800"/>
      <c r="Z4" s="800"/>
      <c r="AA4" s="800"/>
      <c r="AB4" s="800"/>
      <c r="AC4" s="800"/>
      <c r="AD4" s="800"/>
      <c r="AE4" s="801" t="s">
        <v>16</v>
      </c>
      <c r="AF4" s="801"/>
      <c r="AG4" s="801"/>
      <c r="AH4" s="801"/>
      <c r="AI4" s="801"/>
      <c r="AJ4" s="801"/>
      <c r="AK4" s="801"/>
      <c r="AL4" s="801"/>
      <c r="AM4" s="801"/>
      <c r="AN4" s="801"/>
      <c r="AO4" s="801"/>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row>
    <row r="5" spans="1:93" ht="15" customHeight="1">
      <c r="A5" s="99"/>
      <c r="B5" s="676"/>
      <c r="C5" s="676"/>
      <c r="D5" s="676"/>
      <c r="E5" s="676"/>
      <c r="F5" s="676"/>
      <c r="G5" s="676"/>
      <c r="H5" s="676"/>
      <c r="I5" s="676"/>
      <c r="J5" s="676"/>
      <c r="K5" s="676"/>
      <c r="L5" s="676"/>
      <c r="M5" s="99"/>
      <c r="N5" s="99"/>
      <c r="O5" s="99"/>
      <c r="P5" s="800"/>
      <c r="Q5" s="800"/>
      <c r="R5" s="800"/>
      <c r="S5" s="800"/>
      <c r="T5" s="800"/>
      <c r="U5" s="800"/>
      <c r="V5" s="800"/>
      <c r="W5" s="800"/>
      <c r="X5" s="800"/>
      <c r="Y5" s="800"/>
      <c r="Z5" s="800"/>
      <c r="AA5" s="800"/>
      <c r="AB5" s="800"/>
      <c r="AC5" s="800"/>
      <c r="AD5" s="800"/>
      <c r="AE5" s="801"/>
      <c r="AF5" s="801"/>
      <c r="AG5" s="801"/>
      <c r="AH5" s="801"/>
      <c r="AI5" s="801"/>
      <c r="AJ5" s="801"/>
      <c r="AK5" s="801"/>
      <c r="AL5" s="801"/>
      <c r="AM5" s="801"/>
      <c r="AN5" s="801"/>
      <c r="AO5" s="801"/>
      <c r="AP5" s="142"/>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row>
    <row r="6" spans="1:93" ht="15" customHeight="1">
      <c r="A6" s="99"/>
      <c r="B6" s="676"/>
      <c r="C6" s="676"/>
      <c r="D6" s="676"/>
      <c r="E6" s="676"/>
      <c r="F6" s="676"/>
      <c r="G6" s="676"/>
      <c r="H6" s="676"/>
      <c r="I6" s="676"/>
      <c r="J6" s="676"/>
      <c r="K6" s="676"/>
      <c r="L6" s="676"/>
      <c r="M6" s="99"/>
      <c r="N6" s="99"/>
      <c r="O6" s="99"/>
      <c r="P6" s="800"/>
      <c r="Q6" s="800"/>
      <c r="R6" s="800"/>
      <c r="S6" s="800"/>
      <c r="T6" s="800"/>
      <c r="U6" s="800"/>
      <c r="V6" s="800"/>
      <c r="W6" s="800"/>
      <c r="X6" s="800"/>
      <c r="Y6" s="800"/>
      <c r="Z6" s="800"/>
      <c r="AA6" s="800"/>
      <c r="AB6" s="800"/>
      <c r="AC6" s="800"/>
      <c r="AD6" s="800"/>
      <c r="AE6" s="801"/>
      <c r="AF6" s="801"/>
      <c r="AG6" s="801"/>
      <c r="AH6" s="801"/>
      <c r="AI6" s="801"/>
      <c r="AJ6" s="801"/>
      <c r="AK6" s="801"/>
      <c r="AL6" s="801"/>
      <c r="AM6" s="801"/>
      <c r="AN6" s="801"/>
      <c r="AO6" s="801"/>
      <c r="AP6" s="142"/>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row>
    <row r="7" spans="1:93" ht="15" customHeight="1">
      <c r="A7" s="99"/>
      <c r="B7" s="676"/>
      <c r="C7" s="676"/>
      <c r="D7" s="676"/>
      <c r="E7" s="676"/>
      <c r="F7" s="676"/>
      <c r="G7" s="676"/>
      <c r="H7" s="676"/>
      <c r="I7" s="676"/>
      <c r="J7" s="676"/>
      <c r="K7" s="676"/>
      <c r="L7" s="676"/>
      <c r="M7" s="99"/>
      <c r="N7" s="99"/>
      <c r="O7" s="99"/>
      <c r="P7" s="800"/>
      <c r="Q7" s="800"/>
      <c r="R7" s="800"/>
      <c r="S7" s="800"/>
      <c r="T7" s="800"/>
      <c r="U7" s="800"/>
      <c r="V7" s="800"/>
      <c r="W7" s="800"/>
      <c r="X7" s="800"/>
      <c r="Y7" s="800"/>
      <c r="Z7" s="800"/>
      <c r="AA7" s="800"/>
      <c r="AB7" s="800"/>
      <c r="AC7" s="800"/>
      <c r="AD7" s="800"/>
      <c r="AE7" s="801"/>
      <c r="AF7" s="801"/>
      <c r="AG7" s="801"/>
      <c r="AH7" s="801"/>
      <c r="AI7" s="801"/>
      <c r="AJ7" s="801"/>
      <c r="AK7" s="801"/>
      <c r="AL7" s="801"/>
      <c r="AM7" s="801"/>
      <c r="AN7" s="801"/>
      <c r="AO7" s="801"/>
      <c r="AP7" s="142"/>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row>
    <row r="8" spans="1:93" ht="15" customHeight="1">
      <c r="A8" s="99"/>
      <c r="B8" s="676"/>
      <c r="C8" s="676"/>
      <c r="D8" s="676"/>
      <c r="E8" s="676"/>
      <c r="F8" s="676"/>
      <c r="G8" s="676"/>
      <c r="H8" s="676"/>
      <c r="I8" s="676"/>
      <c r="J8" s="676"/>
      <c r="K8" s="676"/>
      <c r="L8" s="676"/>
      <c r="M8" s="99"/>
      <c r="N8" s="99"/>
      <c r="O8" s="99"/>
      <c r="P8" s="800"/>
      <c r="Q8" s="800"/>
      <c r="R8" s="800"/>
      <c r="S8" s="800"/>
      <c r="T8" s="800"/>
      <c r="U8" s="800"/>
      <c r="V8" s="800"/>
      <c r="W8" s="800"/>
      <c r="X8" s="800"/>
      <c r="Y8" s="800"/>
      <c r="Z8" s="800"/>
      <c r="AA8" s="800"/>
      <c r="AB8" s="800"/>
      <c r="AC8" s="800"/>
      <c r="AD8" s="800"/>
      <c r="AE8" s="801"/>
      <c r="AF8" s="801"/>
      <c r="AG8" s="801"/>
      <c r="AH8" s="801"/>
      <c r="AI8" s="801"/>
      <c r="AJ8" s="801"/>
      <c r="AK8" s="801"/>
      <c r="AL8" s="801"/>
      <c r="AM8" s="801"/>
      <c r="AN8" s="801"/>
      <c r="AO8" s="801"/>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row>
    <row r="9" spans="1:93" ht="15.5" customHeight="1" thickBot="1">
      <c r="A9" s="99"/>
      <c r="B9" s="676"/>
      <c r="C9" s="676"/>
      <c r="D9" s="676"/>
      <c r="E9" s="676"/>
      <c r="F9" s="676"/>
      <c r="G9" s="676"/>
      <c r="H9" s="676"/>
      <c r="I9" s="676"/>
      <c r="J9" s="676"/>
      <c r="K9" s="676"/>
      <c r="L9" s="676"/>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row>
    <row r="10" spans="1:93" ht="30" customHeight="1" thickBot="1">
      <c r="A10" s="99"/>
      <c r="B10" s="676"/>
      <c r="C10" s="676"/>
      <c r="D10" s="676"/>
      <c r="E10" s="676"/>
      <c r="F10" s="676"/>
      <c r="G10" s="676"/>
      <c r="H10" s="676"/>
      <c r="I10" s="676"/>
      <c r="J10" s="676"/>
      <c r="K10" s="676"/>
      <c r="L10" s="676"/>
      <c r="M10" s="99"/>
      <c r="N10" s="125"/>
      <c r="O10" s="802" t="s">
        <v>25</v>
      </c>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2"/>
      <c r="AQ10" s="802"/>
      <c r="AR10" s="802"/>
      <c r="AS10" s="802"/>
      <c r="AT10" s="802"/>
      <c r="AU10" s="802"/>
      <c r="AV10" s="802"/>
      <c r="AW10" s="802"/>
      <c r="AX10" s="802"/>
      <c r="AY10" s="802"/>
      <c r="AZ10" s="99"/>
      <c r="BA10" s="803" t="s">
        <v>26</v>
      </c>
      <c r="BB10" s="804"/>
      <c r="BC10" s="804"/>
      <c r="BD10" s="804"/>
      <c r="BE10" s="804"/>
      <c r="BF10" s="804"/>
      <c r="BG10" s="805"/>
      <c r="BH10" s="806" t="s">
        <v>27</v>
      </c>
      <c r="BI10" s="807"/>
      <c r="BJ10" s="722">
        <v>9</v>
      </c>
      <c r="BK10" s="722"/>
      <c r="BL10" s="146" t="s">
        <v>28</v>
      </c>
      <c r="BM10" s="722">
        <v>2</v>
      </c>
      <c r="BN10" s="722"/>
      <c r="BO10" s="146" t="s">
        <v>29</v>
      </c>
      <c r="BP10" s="722">
        <v>25</v>
      </c>
      <c r="BQ10" s="722"/>
      <c r="BR10" s="146" t="s">
        <v>30</v>
      </c>
      <c r="BS10" s="808"/>
      <c r="BT10" s="808"/>
      <c r="BU10" s="808"/>
      <c r="BV10" s="808"/>
      <c r="BW10" s="808"/>
      <c r="BX10" s="808"/>
      <c r="BY10" s="808"/>
      <c r="BZ10" s="808"/>
      <c r="CA10" s="808"/>
      <c r="CB10" s="808"/>
      <c r="CC10" s="808"/>
      <c r="CD10" s="808"/>
      <c r="CE10" s="809"/>
      <c r="CF10" s="99"/>
      <c r="CG10" s="99"/>
      <c r="CH10" s="99"/>
      <c r="CI10" s="99"/>
      <c r="CJ10" s="99"/>
      <c r="CK10" s="99"/>
      <c r="CL10" s="99"/>
      <c r="CM10" s="99"/>
      <c r="CN10" s="99"/>
      <c r="CO10" s="99"/>
    </row>
    <row r="11" spans="1:93" ht="20" customHeight="1" thickBot="1">
      <c r="A11" s="99"/>
      <c r="B11" s="676"/>
      <c r="C11" s="676"/>
      <c r="D11" s="676"/>
      <c r="E11" s="676"/>
      <c r="F11" s="676"/>
      <c r="G11" s="676"/>
      <c r="H11" s="676"/>
      <c r="I11" s="676"/>
      <c r="J11" s="676"/>
      <c r="K11" s="676"/>
      <c r="L11" s="676"/>
      <c r="M11" s="99"/>
      <c r="N11" s="125"/>
      <c r="O11" s="802"/>
      <c r="P11" s="802"/>
      <c r="Q11" s="802"/>
      <c r="R11" s="802"/>
      <c r="S11" s="802"/>
      <c r="T11" s="802"/>
      <c r="U11" s="802"/>
      <c r="V11" s="802"/>
      <c r="W11" s="802"/>
      <c r="X11" s="802"/>
      <c r="Y11" s="802"/>
      <c r="Z11" s="802"/>
      <c r="AA11" s="802"/>
      <c r="AB11" s="802"/>
      <c r="AC11" s="802"/>
      <c r="AD11" s="802"/>
      <c r="AE11" s="802"/>
      <c r="AF11" s="802"/>
      <c r="AG11" s="802"/>
      <c r="AH11" s="802"/>
      <c r="AI11" s="802"/>
      <c r="AJ11" s="802"/>
      <c r="AK11" s="802"/>
      <c r="AL11" s="802"/>
      <c r="AM11" s="802"/>
      <c r="AN11" s="802"/>
      <c r="AO11" s="802"/>
      <c r="AP11" s="802"/>
      <c r="AQ11" s="802"/>
      <c r="AR11" s="802"/>
      <c r="AS11" s="802"/>
      <c r="AT11" s="802"/>
      <c r="AU11" s="802"/>
      <c r="AV11" s="802"/>
      <c r="AW11" s="802"/>
      <c r="AX11" s="802"/>
      <c r="AY11" s="802"/>
      <c r="AZ11" s="99"/>
      <c r="BA11" s="810" t="s">
        <v>31</v>
      </c>
      <c r="BB11" s="811"/>
      <c r="BC11" s="811"/>
      <c r="BD11" s="811"/>
      <c r="BE11" s="811"/>
      <c r="BF11" s="811"/>
      <c r="BG11" s="812"/>
      <c r="BH11" s="813" t="s">
        <v>32</v>
      </c>
      <c r="BI11" s="811"/>
      <c r="BJ11" s="811"/>
      <c r="BK11" s="811"/>
      <c r="BL11" s="811"/>
      <c r="BM11" s="811"/>
      <c r="BN11" s="811"/>
      <c r="BO11" s="811"/>
      <c r="BP11" s="811"/>
      <c r="BQ11" s="811"/>
      <c r="BR11" s="811"/>
      <c r="BS11" s="811"/>
      <c r="BT11" s="811"/>
      <c r="BU11" s="811"/>
      <c r="BV11" s="811"/>
      <c r="BW11" s="811"/>
      <c r="BX11" s="811"/>
      <c r="BY11" s="811"/>
      <c r="BZ11" s="811"/>
      <c r="CA11" s="811"/>
      <c r="CB11" s="811"/>
      <c r="CC11" s="811"/>
      <c r="CD11" s="811"/>
      <c r="CE11" s="814"/>
      <c r="CF11" s="99"/>
      <c r="CG11" s="99"/>
      <c r="CH11" s="99"/>
      <c r="CI11" s="99"/>
      <c r="CJ11" s="99"/>
      <c r="CK11" s="99"/>
      <c r="CL11" s="99"/>
      <c r="CM11" s="99"/>
      <c r="CN11" s="99"/>
      <c r="CO11" s="99"/>
    </row>
    <row r="12" spans="1:93" ht="18" customHeight="1">
      <c r="A12" s="99"/>
      <c r="B12" s="676"/>
      <c r="C12" s="676"/>
      <c r="D12" s="676"/>
      <c r="E12" s="676"/>
      <c r="F12" s="676"/>
      <c r="G12" s="676"/>
      <c r="H12" s="676"/>
      <c r="I12" s="676"/>
      <c r="J12" s="676"/>
      <c r="K12" s="676"/>
      <c r="L12" s="676"/>
      <c r="M12" s="99"/>
      <c r="N12" s="125"/>
      <c r="O12" s="815" t="s">
        <v>33</v>
      </c>
      <c r="P12" s="815"/>
      <c r="Q12" s="815"/>
      <c r="R12" s="815"/>
      <c r="S12" s="815"/>
      <c r="T12" s="815"/>
      <c r="U12" s="815"/>
      <c r="V12" s="815"/>
      <c r="W12" s="815"/>
      <c r="X12" s="815"/>
      <c r="Y12" s="815"/>
      <c r="Z12" s="815"/>
      <c r="AA12" s="815"/>
      <c r="AB12" s="815"/>
      <c r="AC12" s="815"/>
      <c r="AD12" s="815"/>
      <c r="AE12" s="815"/>
      <c r="AF12" s="815"/>
      <c r="AG12" s="815"/>
      <c r="AH12" s="815"/>
      <c r="AI12" s="815"/>
      <c r="AJ12" s="815"/>
      <c r="AK12" s="815"/>
      <c r="AL12" s="815"/>
      <c r="AM12" s="815"/>
      <c r="AN12" s="815"/>
      <c r="AO12" s="815"/>
      <c r="AP12" s="815"/>
      <c r="AQ12" s="815"/>
      <c r="AR12" s="815"/>
      <c r="AS12" s="815"/>
      <c r="AT12" s="815"/>
      <c r="AU12" s="815"/>
      <c r="AV12" s="815"/>
      <c r="AW12" s="815"/>
      <c r="AX12" s="815"/>
      <c r="AY12" s="815"/>
      <c r="AZ12" s="99"/>
      <c r="BA12" s="817" t="s">
        <v>34</v>
      </c>
      <c r="BB12" s="818"/>
      <c r="BC12" s="818"/>
      <c r="BD12" s="818"/>
      <c r="BE12" s="818"/>
      <c r="BF12" s="818"/>
      <c r="BG12" s="818"/>
      <c r="BH12" s="710" t="s">
        <v>35</v>
      </c>
      <c r="BI12" s="648"/>
      <c r="BJ12" s="648"/>
      <c r="BK12" s="648"/>
      <c r="BL12" s="648"/>
      <c r="BM12" s="648"/>
      <c r="BN12" s="648"/>
      <c r="BO12" s="648"/>
      <c r="BP12" s="648"/>
      <c r="BQ12" s="649"/>
      <c r="BR12" s="825"/>
      <c r="BS12" s="808"/>
      <c r="BT12" s="826"/>
      <c r="BU12" s="830" t="s">
        <v>36</v>
      </c>
      <c r="BV12" s="830"/>
      <c r="BW12" s="830"/>
      <c r="BX12" s="830"/>
      <c r="BY12" s="830"/>
      <c r="BZ12" s="830"/>
      <c r="CA12" s="830"/>
      <c r="CB12" s="830"/>
      <c r="CC12" s="830"/>
      <c r="CD12" s="830"/>
      <c r="CE12" s="831"/>
      <c r="CF12" s="99"/>
      <c r="CG12" s="99"/>
      <c r="CH12" s="99"/>
      <c r="CI12" s="99"/>
      <c r="CJ12" s="99"/>
      <c r="CK12" s="99"/>
      <c r="CL12" s="99"/>
      <c r="CM12" s="99"/>
      <c r="CN12" s="99"/>
      <c r="CO12" s="99"/>
    </row>
    <row r="13" spans="1:93" ht="15" customHeight="1" thickBot="1">
      <c r="A13" s="99"/>
      <c r="B13" s="676"/>
      <c r="C13" s="676"/>
      <c r="D13" s="676"/>
      <c r="E13" s="676"/>
      <c r="F13" s="676"/>
      <c r="G13" s="676"/>
      <c r="H13" s="676"/>
      <c r="I13" s="676"/>
      <c r="J13" s="676"/>
      <c r="K13" s="676"/>
      <c r="L13" s="676"/>
      <c r="M13" s="99"/>
      <c r="N13" s="125"/>
      <c r="O13" s="816"/>
      <c r="P13" s="816"/>
      <c r="Q13" s="816"/>
      <c r="R13" s="816"/>
      <c r="S13" s="816"/>
      <c r="T13" s="816"/>
      <c r="U13" s="816"/>
      <c r="V13" s="816"/>
      <c r="W13" s="816"/>
      <c r="X13" s="816"/>
      <c r="Y13" s="816"/>
      <c r="Z13" s="816"/>
      <c r="AA13" s="816"/>
      <c r="AB13" s="816"/>
      <c r="AC13" s="816"/>
      <c r="AD13" s="816"/>
      <c r="AE13" s="816"/>
      <c r="AF13" s="816"/>
      <c r="AG13" s="816"/>
      <c r="AH13" s="816"/>
      <c r="AI13" s="816"/>
      <c r="AJ13" s="816"/>
      <c r="AK13" s="816"/>
      <c r="AL13" s="816"/>
      <c r="AM13" s="816"/>
      <c r="AN13" s="816"/>
      <c r="AO13" s="816"/>
      <c r="AP13" s="816"/>
      <c r="AQ13" s="816"/>
      <c r="AR13" s="816"/>
      <c r="AS13" s="816"/>
      <c r="AT13" s="816"/>
      <c r="AU13" s="816"/>
      <c r="AV13" s="816"/>
      <c r="AW13" s="816"/>
      <c r="AX13" s="816"/>
      <c r="AY13" s="816"/>
      <c r="AZ13" s="99"/>
      <c r="BA13" s="819"/>
      <c r="BB13" s="820"/>
      <c r="BC13" s="820"/>
      <c r="BD13" s="820"/>
      <c r="BE13" s="820"/>
      <c r="BF13" s="820"/>
      <c r="BG13" s="820"/>
      <c r="BH13" s="832">
        <v>100</v>
      </c>
      <c r="BI13" s="833"/>
      <c r="BJ13" s="833"/>
      <c r="BK13" s="833"/>
      <c r="BL13" s="78" t="s">
        <v>37</v>
      </c>
      <c r="BM13" s="833">
        <v>1234</v>
      </c>
      <c r="BN13" s="833"/>
      <c r="BO13" s="833"/>
      <c r="BP13" s="833"/>
      <c r="BQ13" s="834"/>
      <c r="BR13" s="827"/>
      <c r="BS13" s="828"/>
      <c r="BT13" s="829"/>
      <c r="BU13" s="835" t="s">
        <v>38</v>
      </c>
      <c r="BV13" s="835"/>
      <c r="BW13" s="835"/>
      <c r="BX13" s="835"/>
      <c r="BY13" s="835"/>
      <c r="BZ13" s="835"/>
      <c r="CA13" s="835"/>
      <c r="CB13" s="835"/>
      <c r="CC13" s="835"/>
      <c r="CD13" s="835"/>
      <c r="CE13" s="836"/>
      <c r="CF13" s="99"/>
      <c r="CG13" s="99"/>
      <c r="CH13" s="99"/>
      <c r="CI13" s="99"/>
      <c r="CJ13" s="99"/>
      <c r="CK13" s="99"/>
      <c r="CL13" s="99"/>
      <c r="CM13" s="99"/>
      <c r="CN13" s="99"/>
      <c r="CO13" s="99"/>
    </row>
    <row r="14" spans="1:93" ht="18" customHeight="1" thickBot="1">
      <c r="A14" s="99"/>
      <c r="B14" s="676"/>
      <c r="C14" s="676"/>
      <c r="D14" s="676"/>
      <c r="E14" s="676"/>
      <c r="F14" s="676"/>
      <c r="G14" s="676"/>
      <c r="H14" s="676"/>
      <c r="I14" s="676"/>
      <c r="J14" s="676"/>
      <c r="K14" s="676"/>
      <c r="L14" s="676"/>
      <c r="M14" s="99"/>
      <c r="N14" s="125"/>
      <c r="O14" s="837" t="s">
        <v>39</v>
      </c>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838"/>
      <c r="AM14" s="838"/>
      <c r="AN14" s="838"/>
      <c r="AO14" s="838"/>
      <c r="AP14" s="838"/>
      <c r="AQ14" s="838"/>
      <c r="AR14" s="838"/>
      <c r="AS14" s="838"/>
      <c r="AT14" s="838"/>
      <c r="AU14" s="838"/>
      <c r="AV14" s="838"/>
      <c r="AW14" s="838"/>
      <c r="AX14" s="838"/>
      <c r="AY14" s="839"/>
      <c r="AZ14" s="99"/>
      <c r="BA14" s="819"/>
      <c r="BB14" s="820"/>
      <c r="BC14" s="820"/>
      <c r="BD14" s="820"/>
      <c r="BE14" s="820"/>
      <c r="BF14" s="820"/>
      <c r="BG14" s="821"/>
      <c r="BH14" s="840" t="s">
        <v>40</v>
      </c>
      <c r="BI14" s="841"/>
      <c r="BJ14" s="841"/>
      <c r="BK14" s="841"/>
      <c r="BL14" s="841"/>
      <c r="BM14" s="841"/>
      <c r="BN14" s="841"/>
      <c r="BO14" s="841"/>
      <c r="BP14" s="841"/>
      <c r="BQ14" s="841"/>
      <c r="BR14" s="841"/>
      <c r="BS14" s="841"/>
      <c r="BT14" s="841"/>
      <c r="BU14" s="841"/>
      <c r="BV14" s="841"/>
      <c r="BW14" s="842"/>
      <c r="BX14" s="846" t="s">
        <v>41</v>
      </c>
      <c r="BY14" s="768"/>
      <c r="BZ14" s="768"/>
      <c r="CA14" s="768"/>
      <c r="CB14" s="768"/>
      <c r="CC14" s="768"/>
      <c r="CD14" s="768"/>
      <c r="CE14" s="773"/>
      <c r="CF14" s="99"/>
      <c r="CG14" s="677" t="s">
        <v>11</v>
      </c>
      <c r="CH14" s="677"/>
      <c r="CI14" s="677"/>
      <c r="CJ14" s="677"/>
      <c r="CK14" s="677"/>
      <c r="CL14" s="677"/>
      <c r="CM14" s="155"/>
      <c r="CN14" s="99"/>
      <c r="CO14" s="99"/>
    </row>
    <row r="15" spans="1:93" ht="15" customHeight="1">
      <c r="A15" s="99"/>
      <c r="B15" s="676"/>
      <c r="C15" s="676"/>
      <c r="D15" s="676"/>
      <c r="E15" s="676"/>
      <c r="F15" s="676"/>
      <c r="G15" s="676"/>
      <c r="H15" s="676"/>
      <c r="I15" s="676"/>
      <c r="J15" s="676"/>
      <c r="K15" s="676"/>
      <c r="L15" s="676"/>
      <c r="M15" s="99"/>
      <c r="N15" s="125"/>
      <c r="O15" s="848" t="s">
        <v>140</v>
      </c>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49"/>
      <c r="AN15" s="849"/>
      <c r="AO15" s="849"/>
      <c r="AP15" s="849"/>
      <c r="AQ15" s="849"/>
      <c r="AR15" s="849"/>
      <c r="AS15" s="849"/>
      <c r="AT15" s="849"/>
      <c r="AU15" s="849"/>
      <c r="AV15" s="849"/>
      <c r="AW15" s="849"/>
      <c r="AX15" s="849"/>
      <c r="AY15" s="850"/>
      <c r="AZ15" s="99"/>
      <c r="BA15" s="819"/>
      <c r="BB15" s="820"/>
      <c r="BC15" s="820"/>
      <c r="BD15" s="820"/>
      <c r="BE15" s="820"/>
      <c r="BF15" s="820"/>
      <c r="BG15" s="821"/>
      <c r="BH15" s="840"/>
      <c r="BI15" s="841"/>
      <c r="BJ15" s="841"/>
      <c r="BK15" s="841"/>
      <c r="BL15" s="841"/>
      <c r="BM15" s="841"/>
      <c r="BN15" s="841"/>
      <c r="BO15" s="841"/>
      <c r="BP15" s="841"/>
      <c r="BQ15" s="841"/>
      <c r="BR15" s="841"/>
      <c r="BS15" s="841"/>
      <c r="BT15" s="841"/>
      <c r="BU15" s="841"/>
      <c r="BV15" s="841"/>
      <c r="BW15" s="842"/>
      <c r="BX15" s="846"/>
      <c r="BY15" s="768"/>
      <c r="BZ15" s="768"/>
      <c r="CA15" s="768"/>
      <c r="CB15" s="768"/>
      <c r="CC15" s="768"/>
      <c r="CD15" s="768"/>
      <c r="CE15" s="773"/>
      <c r="CF15" s="99"/>
      <c r="CG15" s="677"/>
      <c r="CH15" s="677"/>
      <c r="CI15" s="677"/>
      <c r="CJ15" s="677"/>
      <c r="CK15" s="677"/>
      <c r="CL15" s="677"/>
      <c r="CM15" s="155"/>
      <c r="CN15" s="99"/>
      <c r="CO15" s="99"/>
    </row>
    <row r="16" spans="1:93" ht="18" customHeight="1">
      <c r="A16" s="99"/>
      <c r="B16" s="676"/>
      <c r="C16" s="676"/>
      <c r="D16" s="676"/>
      <c r="E16" s="676"/>
      <c r="F16" s="676"/>
      <c r="G16" s="676"/>
      <c r="H16" s="676"/>
      <c r="I16" s="676"/>
      <c r="J16" s="676"/>
      <c r="K16" s="676"/>
      <c r="L16" s="676"/>
      <c r="M16" s="99"/>
      <c r="N16" s="125"/>
      <c r="O16" s="851"/>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2"/>
      <c r="AN16" s="852"/>
      <c r="AO16" s="852"/>
      <c r="AP16" s="852"/>
      <c r="AQ16" s="852"/>
      <c r="AR16" s="852"/>
      <c r="AS16" s="852"/>
      <c r="AT16" s="852"/>
      <c r="AU16" s="852"/>
      <c r="AV16" s="852"/>
      <c r="AW16" s="852"/>
      <c r="AX16" s="852"/>
      <c r="AY16" s="853"/>
      <c r="AZ16" s="99"/>
      <c r="BA16" s="822"/>
      <c r="BB16" s="823"/>
      <c r="BC16" s="823"/>
      <c r="BD16" s="823"/>
      <c r="BE16" s="823"/>
      <c r="BF16" s="823"/>
      <c r="BG16" s="824"/>
      <c r="BH16" s="843"/>
      <c r="BI16" s="844"/>
      <c r="BJ16" s="844"/>
      <c r="BK16" s="844"/>
      <c r="BL16" s="844"/>
      <c r="BM16" s="844"/>
      <c r="BN16" s="844"/>
      <c r="BO16" s="844"/>
      <c r="BP16" s="844"/>
      <c r="BQ16" s="844"/>
      <c r="BR16" s="844"/>
      <c r="BS16" s="844"/>
      <c r="BT16" s="844"/>
      <c r="BU16" s="844"/>
      <c r="BV16" s="844"/>
      <c r="BW16" s="845"/>
      <c r="BX16" s="846"/>
      <c r="BY16" s="768"/>
      <c r="BZ16" s="768"/>
      <c r="CA16" s="768"/>
      <c r="CB16" s="768"/>
      <c r="CC16" s="768"/>
      <c r="CD16" s="768"/>
      <c r="CE16" s="773"/>
      <c r="CF16" s="99"/>
      <c r="CG16" s="677"/>
      <c r="CH16" s="677"/>
      <c r="CI16" s="677"/>
      <c r="CJ16" s="677"/>
      <c r="CK16" s="677"/>
      <c r="CL16" s="677"/>
      <c r="CM16" s="155"/>
      <c r="CN16" s="99"/>
      <c r="CO16" s="99"/>
    </row>
    <row r="17" spans="1:93" ht="18" customHeight="1">
      <c r="A17" s="99"/>
      <c r="B17" s="676"/>
      <c r="C17" s="676"/>
      <c r="D17" s="676"/>
      <c r="E17" s="676"/>
      <c r="F17" s="676"/>
      <c r="G17" s="676"/>
      <c r="H17" s="676"/>
      <c r="I17" s="676"/>
      <c r="J17" s="676"/>
      <c r="K17" s="676"/>
      <c r="L17" s="676"/>
      <c r="M17" s="99"/>
      <c r="N17" s="125"/>
      <c r="O17" s="851"/>
      <c r="P17" s="852"/>
      <c r="Q17" s="852"/>
      <c r="R17" s="852"/>
      <c r="S17" s="852"/>
      <c r="T17" s="852"/>
      <c r="U17" s="852"/>
      <c r="V17" s="852"/>
      <c r="W17" s="852"/>
      <c r="X17" s="852"/>
      <c r="Y17" s="852"/>
      <c r="Z17" s="852"/>
      <c r="AA17" s="852"/>
      <c r="AB17" s="852"/>
      <c r="AC17" s="852"/>
      <c r="AD17" s="852"/>
      <c r="AE17" s="852"/>
      <c r="AF17" s="852"/>
      <c r="AG17" s="852"/>
      <c r="AH17" s="852"/>
      <c r="AI17" s="852"/>
      <c r="AJ17" s="852"/>
      <c r="AK17" s="852"/>
      <c r="AL17" s="852"/>
      <c r="AM17" s="852"/>
      <c r="AN17" s="852"/>
      <c r="AO17" s="852"/>
      <c r="AP17" s="852"/>
      <c r="AQ17" s="852"/>
      <c r="AR17" s="852"/>
      <c r="AS17" s="852"/>
      <c r="AT17" s="852"/>
      <c r="AU17" s="852"/>
      <c r="AV17" s="852"/>
      <c r="AW17" s="852"/>
      <c r="AX17" s="852"/>
      <c r="AY17" s="853"/>
      <c r="AZ17" s="99"/>
      <c r="BA17" s="682" t="s">
        <v>42</v>
      </c>
      <c r="BB17" s="683"/>
      <c r="BC17" s="683"/>
      <c r="BD17" s="683"/>
      <c r="BE17" s="683"/>
      <c r="BF17" s="683"/>
      <c r="BG17" s="683"/>
      <c r="BH17" s="678" t="s">
        <v>43</v>
      </c>
      <c r="BI17" s="679"/>
      <c r="BJ17" s="679"/>
      <c r="BK17" s="679"/>
      <c r="BL17" s="679"/>
      <c r="BM17" s="679"/>
      <c r="BN17" s="679"/>
      <c r="BO17" s="679"/>
      <c r="BP17" s="679"/>
      <c r="BQ17" s="679"/>
      <c r="BR17" s="679"/>
      <c r="BS17" s="679"/>
      <c r="BT17" s="679"/>
      <c r="BU17" s="679"/>
      <c r="BV17" s="679"/>
      <c r="BW17" s="679"/>
      <c r="BX17" s="846"/>
      <c r="BY17" s="768"/>
      <c r="BZ17" s="768"/>
      <c r="CA17" s="768"/>
      <c r="CB17" s="768"/>
      <c r="CC17" s="768"/>
      <c r="CD17" s="768"/>
      <c r="CE17" s="773"/>
      <c r="CF17" s="99"/>
      <c r="CG17" s="677"/>
      <c r="CH17" s="677"/>
      <c r="CI17" s="677"/>
      <c r="CJ17" s="677"/>
      <c r="CK17" s="677"/>
      <c r="CL17" s="677"/>
      <c r="CM17" s="155"/>
      <c r="CN17" s="99"/>
      <c r="CO17" s="99"/>
    </row>
    <row r="18" spans="1:93" ht="18" customHeight="1">
      <c r="A18" s="99"/>
      <c r="B18" s="676"/>
      <c r="C18" s="676"/>
      <c r="D18" s="676"/>
      <c r="E18" s="676"/>
      <c r="F18" s="676"/>
      <c r="G18" s="676"/>
      <c r="H18" s="676"/>
      <c r="I18" s="676"/>
      <c r="J18" s="676"/>
      <c r="K18" s="676"/>
      <c r="L18" s="676"/>
      <c r="M18" s="99"/>
      <c r="N18" s="125"/>
      <c r="O18" s="851"/>
      <c r="P18" s="852"/>
      <c r="Q18" s="852"/>
      <c r="R18" s="852"/>
      <c r="S18" s="852"/>
      <c r="T18" s="852"/>
      <c r="U18" s="852"/>
      <c r="V18" s="852"/>
      <c r="W18" s="852"/>
      <c r="X18" s="852"/>
      <c r="Y18" s="852"/>
      <c r="Z18" s="852"/>
      <c r="AA18" s="852"/>
      <c r="AB18" s="852"/>
      <c r="AC18" s="852"/>
      <c r="AD18" s="852"/>
      <c r="AE18" s="852"/>
      <c r="AF18" s="852"/>
      <c r="AG18" s="852"/>
      <c r="AH18" s="852"/>
      <c r="AI18" s="852"/>
      <c r="AJ18" s="852"/>
      <c r="AK18" s="852"/>
      <c r="AL18" s="852"/>
      <c r="AM18" s="852"/>
      <c r="AN18" s="852"/>
      <c r="AO18" s="852"/>
      <c r="AP18" s="852"/>
      <c r="AQ18" s="852"/>
      <c r="AR18" s="852"/>
      <c r="AS18" s="852"/>
      <c r="AT18" s="852"/>
      <c r="AU18" s="852"/>
      <c r="AV18" s="852"/>
      <c r="AW18" s="852"/>
      <c r="AX18" s="852"/>
      <c r="AY18" s="853"/>
      <c r="AZ18" s="99"/>
      <c r="BA18" s="682"/>
      <c r="BB18" s="683"/>
      <c r="BC18" s="683"/>
      <c r="BD18" s="683"/>
      <c r="BE18" s="683"/>
      <c r="BF18" s="683"/>
      <c r="BG18" s="683"/>
      <c r="BH18" s="680"/>
      <c r="BI18" s="681"/>
      <c r="BJ18" s="681"/>
      <c r="BK18" s="681"/>
      <c r="BL18" s="681"/>
      <c r="BM18" s="681"/>
      <c r="BN18" s="681"/>
      <c r="BO18" s="681"/>
      <c r="BP18" s="681"/>
      <c r="BQ18" s="681"/>
      <c r="BR18" s="681"/>
      <c r="BS18" s="681"/>
      <c r="BT18" s="681"/>
      <c r="BU18" s="681"/>
      <c r="BV18" s="681"/>
      <c r="BW18" s="681"/>
      <c r="BX18" s="846"/>
      <c r="BY18" s="768"/>
      <c r="BZ18" s="768"/>
      <c r="CA18" s="768"/>
      <c r="CB18" s="768"/>
      <c r="CC18" s="768"/>
      <c r="CD18" s="768"/>
      <c r="CE18" s="773"/>
      <c r="CF18" s="99"/>
      <c r="CG18" s="677"/>
      <c r="CH18" s="677"/>
      <c r="CI18" s="677"/>
      <c r="CJ18" s="677"/>
      <c r="CK18" s="677"/>
      <c r="CL18" s="677"/>
      <c r="CM18" s="155"/>
      <c r="CN18" s="99"/>
      <c r="CO18" s="99"/>
    </row>
    <row r="19" spans="1:93" ht="18" customHeight="1">
      <c r="A19" s="99"/>
      <c r="B19" s="676"/>
      <c r="C19" s="676"/>
      <c r="D19" s="676"/>
      <c r="E19" s="676"/>
      <c r="F19" s="676"/>
      <c r="G19" s="676"/>
      <c r="H19" s="676"/>
      <c r="I19" s="676"/>
      <c r="J19" s="676"/>
      <c r="K19" s="676"/>
      <c r="L19" s="676"/>
      <c r="M19" s="99"/>
      <c r="N19" s="125"/>
      <c r="O19" s="851"/>
      <c r="P19" s="852"/>
      <c r="Q19" s="852"/>
      <c r="R19" s="852"/>
      <c r="S19" s="852"/>
      <c r="T19" s="852"/>
      <c r="U19" s="852"/>
      <c r="V19" s="852"/>
      <c r="W19" s="852"/>
      <c r="X19" s="852"/>
      <c r="Y19" s="852"/>
      <c r="Z19" s="852"/>
      <c r="AA19" s="852"/>
      <c r="AB19" s="852"/>
      <c r="AC19" s="852"/>
      <c r="AD19" s="852"/>
      <c r="AE19" s="852"/>
      <c r="AF19" s="852"/>
      <c r="AG19" s="852"/>
      <c r="AH19" s="852"/>
      <c r="AI19" s="852"/>
      <c r="AJ19" s="852"/>
      <c r="AK19" s="852"/>
      <c r="AL19" s="852"/>
      <c r="AM19" s="852"/>
      <c r="AN19" s="852"/>
      <c r="AO19" s="852"/>
      <c r="AP19" s="852"/>
      <c r="AQ19" s="852"/>
      <c r="AR19" s="852"/>
      <c r="AS19" s="852"/>
      <c r="AT19" s="852"/>
      <c r="AU19" s="852"/>
      <c r="AV19" s="852"/>
      <c r="AW19" s="852"/>
      <c r="AX19" s="852"/>
      <c r="AY19" s="853"/>
      <c r="AZ19" s="99"/>
      <c r="BA19" s="682" t="s">
        <v>44</v>
      </c>
      <c r="BB19" s="683"/>
      <c r="BC19" s="683"/>
      <c r="BD19" s="683"/>
      <c r="BE19" s="683"/>
      <c r="BF19" s="683"/>
      <c r="BG19" s="683"/>
      <c r="BH19" s="678" t="s">
        <v>45</v>
      </c>
      <c r="BI19" s="679"/>
      <c r="BJ19" s="679"/>
      <c r="BK19" s="679"/>
      <c r="BL19" s="679"/>
      <c r="BM19" s="679"/>
      <c r="BN19" s="679"/>
      <c r="BO19" s="679"/>
      <c r="BP19" s="679"/>
      <c r="BQ19" s="679"/>
      <c r="BR19" s="679"/>
      <c r="BS19" s="679"/>
      <c r="BT19" s="679"/>
      <c r="BU19" s="679"/>
      <c r="BV19" s="679"/>
      <c r="BW19" s="679"/>
      <c r="BX19" s="846"/>
      <c r="BY19" s="768"/>
      <c r="BZ19" s="768"/>
      <c r="CA19" s="768"/>
      <c r="CB19" s="768"/>
      <c r="CC19" s="768"/>
      <c r="CD19" s="768"/>
      <c r="CE19" s="773"/>
      <c r="CF19" s="99"/>
      <c r="CG19" s="677"/>
      <c r="CH19" s="677"/>
      <c r="CI19" s="677"/>
      <c r="CJ19" s="677"/>
      <c r="CK19" s="677"/>
      <c r="CL19" s="677"/>
      <c r="CM19" s="155"/>
      <c r="CN19" s="99"/>
      <c r="CO19" s="99"/>
    </row>
    <row r="20" spans="1:93" ht="18.5" customHeight="1" thickBot="1">
      <c r="A20" s="99"/>
      <c r="B20" s="676"/>
      <c r="C20" s="676"/>
      <c r="D20" s="676"/>
      <c r="E20" s="676"/>
      <c r="F20" s="676"/>
      <c r="G20" s="676"/>
      <c r="H20" s="676"/>
      <c r="I20" s="676"/>
      <c r="J20" s="676"/>
      <c r="K20" s="676"/>
      <c r="L20" s="676"/>
      <c r="M20" s="99"/>
      <c r="N20" s="125"/>
      <c r="O20" s="851"/>
      <c r="P20" s="852"/>
      <c r="Q20" s="852"/>
      <c r="R20" s="852"/>
      <c r="S20" s="852"/>
      <c r="T20" s="852"/>
      <c r="U20" s="852"/>
      <c r="V20" s="852"/>
      <c r="W20" s="852"/>
      <c r="X20" s="852"/>
      <c r="Y20" s="852"/>
      <c r="Z20" s="852"/>
      <c r="AA20" s="852"/>
      <c r="AB20" s="852"/>
      <c r="AC20" s="852"/>
      <c r="AD20" s="852"/>
      <c r="AE20" s="852"/>
      <c r="AF20" s="852"/>
      <c r="AG20" s="852"/>
      <c r="AH20" s="852"/>
      <c r="AI20" s="852"/>
      <c r="AJ20" s="852"/>
      <c r="AK20" s="852"/>
      <c r="AL20" s="852"/>
      <c r="AM20" s="852"/>
      <c r="AN20" s="852"/>
      <c r="AO20" s="852"/>
      <c r="AP20" s="852"/>
      <c r="AQ20" s="852"/>
      <c r="AR20" s="852"/>
      <c r="AS20" s="852"/>
      <c r="AT20" s="852"/>
      <c r="AU20" s="852"/>
      <c r="AV20" s="852"/>
      <c r="AW20" s="852"/>
      <c r="AX20" s="852"/>
      <c r="AY20" s="853"/>
      <c r="AZ20" s="99"/>
      <c r="BA20" s="684"/>
      <c r="BB20" s="685"/>
      <c r="BC20" s="685"/>
      <c r="BD20" s="685"/>
      <c r="BE20" s="685"/>
      <c r="BF20" s="685"/>
      <c r="BG20" s="685"/>
      <c r="BH20" s="686"/>
      <c r="BI20" s="687"/>
      <c r="BJ20" s="687"/>
      <c r="BK20" s="687"/>
      <c r="BL20" s="687"/>
      <c r="BM20" s="687"/>
      <c r="BN20" s="687"/>
      <c r="BO20" s="687"/>
      <c r="BP20" s="687"/>
      <c r="BQ20" s="687"/>
      <c r="BR20" s="687"/>
      <c r="BS20" s="687"/>
      <c r="BT20" s="687"/>
      <c r="BU20" s="687"/>
      <c r="BV20" s="687"/>
      <c r="BW20" s="687"/>
      <c r="BX20" s="847"/>
      <c r="BY20" s="771"/>
      <c r="BZ20" s="771"/>
      <c r="CA20" s="771"/>
      <c r="CB20" s="771"/>
      <c r="CC20" s="771"/>
      <c r="CD20" s="771"/>
      <c r="CE20" s="774"/>
      <c r="CF20" s="99"/>
      <c r="CG20" s="99"/>
      <c r="CH20" s="155"/>
      <c r="CI20" s="155"/>
      <c r="CJ20" s="155"/>
      <c r="CK20" s="155"/>
      <c r="CL20" s="155"/>
      <c r="CM20" s="155"/>
      <c r="CN20" s="99"/>
      <c r="CO20" s="99"/>
    </row>
    <row r="21" spans="1:93" ht="12.5" customHeight="1" thickBot="1">
      <c r="A21" s="99"/>
      <c r="B21" s="676"/>
      <c r="C21" s="676"/>
      <c r="D21" s="676"/>
      <c r="E21" s="676"/>
      <c r="F21" s="676"/>
      <c r="G21" s="676"/>
      <c r="H21" s="676"/>
      <c r="I21" s="676"/>
      <c r="J21" s="676"/>
      <c r="K21" s="676"/>
      <c r="L21" s="676"/>
      <c r="M21" s="99"/>
      <c r="N21" s="125"/>
      <c r="O21" s="854"/>
      <c r="P21" s="855"/>
      <c r="Q21" s="855"/>
      <c r="R21" s="855"/>
      <c r="S21" s="855"/>
      <c r="T21" s="855"/>
      <c r="U21" s="855"/>
      <c r="V21" s="855"/>
      <c r="W21" s="855"/>
      <c r="X21" s="855"/>
      <c r="Y21" s="855"/>
      <c r="Z21" s="855"/>
      <c r="AA21" s="855"/>
      <c r="AB21" s="855"/>
      <c r="AC21" s="855"/>
      <c r="AD21" s="855"/>
      <c r="AE21" s="855"/>
      <c r="AF21" s="855"/>
      <c r="AG21" s="855"/>
      <c r="AH21" s="855"/>
      <c r="AI21" s="855"/>
      <c r="AJ21" s="855"/>
      <c r="AK21" s="855"/>
      <c r="AL21" s="855"/>
      <c r="AM21" s="855"/>
      <c r="AN21" s="855"/>
      <c r="AO21" s="855"/>
      <c r="AP21" s="855"/>
      <c r="AQ21" s="855"/>
      <c r="AR21" s="855"/>
      <c r="AS21" s="855"/>
      <c r="AT21" s="855"/>
      <c r="AU21" s="855"/>
      <c r="AV21" s="855"/>
      <c r="AW21" s="855"/>
      <c r="AX21" s="855"/>
      <c r="AY21" s="856"/>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row>
    <row r="22" spans="1:93" ht="15.5" customHeight="1" thickBot="1">
      <c r="A22" s="99"/>
      <c r="B22" s="676"/>
      <c r="C22" s="676"/>
      <c r="D22" s="676"/>
      <c r="E22" s="676"/>
      <c r="F22" s="676"/>
      <c r="G22" s="676"/>
      <c r="H22" s="676"/>
      <c r="I22" s="676"/>
      <c r="J22" s="676"/>
      <c r="K22" s="676"/>
      <c r="L22" s="676"/>
      <c r="M22" s="99"/>
      <c r="N22" s="125"/>
      <c r="O22" s="99"/>
      <c r="P22" s="99"/>
      <c r="Q22" s="99"/>
      <c r="R22" s="99"/>
      <c r="S22" s="99"/>
      <c r="T22" s="99"/>
      <c r="U22" s="99"/>
      <c r="V22" s="99"/>
      <c r="W22" s="99"/>
      <c r="X22" s="99"/>
      <c r="Y22" s="120"/>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676" t="s">
        <v>12</v>
      </c>
      <c r="CH22" s="676"/>
      <c r="CI22" s="676"/>
      <c r="CJ22" s="676"/>
      <c r="CK22" s="676"/>
      <c r="CL22" s="676"/>
      <c r="CM22" s="676"/>
      <c r="CN22" s="676"/>
      <c r="CO22" s="99"/>
    </row>
    <row r="23" spans="1:93" ht="19.5" customHeight="1">
      <c r="A23" s="99"/>
      <c r="B23" s="676"/>
      <c r="C23" s="676"/>
      <c r="D23" s="676"/>
      <c r="E23" s="676"/>
      <c r="F23" s="676"/>
      <c r="G23" s="676"/>
      <c r="H23" s="676"/>
      <c r="I23" s="676"/>
      <c r="J23" s="676"/>
      <c r="K23" s="676"/>
      <c r="L23" s="676"/>
      <c r="M23" s="99"/>
      <c r="N23" s="125"/>
      <c r="O23" s="857" t="s">
        <v>46</v>
      </c>
      <c r="P23" s="858"/>
      <c r="Q23" s="858"/>
      <c r="R23" s="858"/>
      <c r="S23" s="858"/>
      <c r="T23" s="858"/>
      <c r="U23" s="858"/>
      <c r="V23" s="859"/>
      <c r="W23" s="863" t="s">
        <v>47</v>
      </c>
      <c r="X23" s="858"/>
      <c r="Y23" s="858"/>
      <c r="Z23" s="858"/>
      <c r="AA23" s="858"/>
      <c r="AB23" s="858"/>
      <c r="AC23" s="865" t="s">
        <v>48</v>
      </c>
      <c r="AD23" s="866"/>
      <c r="AE23" s="866"/>
      <c r="AF23" s="866"/>
      <c r="AG23" s="866"/>
      <c r="AH23" s="866"/>
      <c r="AI23" s="866"/>
      <c r="AJ23" s="866"/>
      <c r="AK23" s="866"/>
      <c r="AL23" s="866"/>
      <c r="AM23" s="688" t="s">
        <v>49</v>
      </c>
      <c r="AN23" s="688"/>
      <c r="AO23" s="688"/>
      <c r="AP23" s="688"/>
      <c r="AQ23" s="688"/>
      <c r="AR23" s="688"/>
      <c r="AS23" s="688"/>
      <c r="AT23" s="688"/>
      <c r="AU23" s="688"/>
      <c r="AV23" s="863" t="s">
        <v>50</v>
      </c>
      <c r="AW23" s="859"/>
      <c r="AX23" s="688" t="s">
        <v>51</v>
      </c>
      <c r="AY23" s="688"/>
      <c r="AZ23" s="688"/>
      <c r="BA23" s="688"/>
      <c r="BB23" s="688"/>
      <c r="BC23" s="688"/>
      <c r="BD23" s="688"/>
      <c r="BE23" s="688"/>
      <c r="BF23" s="688"/>
      <c r="BG23" s="688" t="s">
        <v>52</v>
      </c>
      <c r="BH23" s="688"/>
      <c r="BI23" s="688"/>
      <c r="BJ23" s="688"/>
      <c r="BK23" s="688"/>
      <c r="BL23" s="688" t="s">
        <v>53</v>
      </c>
      <c r="BM23" s="688"/>
      <c r="BN23" s="688"/>
      <c r="BO23" s="688"/>
      <c r="BP23" s="688"/>
      <c r="BQ23" s="688"/>
      <c r="BR23" s="688"/>
      <c r="BS23" s="688"/>
      <c r="BT23" s="689"/>
      <c r="BU23" s="79"/>
      <c r="BV23" s="692" t="s">
        <v>1</v>
      </c>
      <c r="BW23" s="693"/>
      <c r="BX23" s="693"/>
      <c r="BY23" s="693"/>
      <c r="BZ23" s="693"/>
      <c r="CA23" s="693"/>
      <c r="CB23" s="693"/>
      <c r="CC23" s="693"/>
      <c r="CD23" s="693"/>
      <c r="CE23" s="694"/>
      <c r="CF23" s="99"/>
      <c r="CG23" s="676"/>
      <c r="CH23" s="676"/>
      <c r="CI23" s="676"/>
      <c r="CJ23" s="676"/>
      <c r="CK23" s="676"/>
      <c r="CL23" s="676"/>
      <c r="CM23" s="676"/>
      <c r="CN23" s="676"/>
      <c r="CO23" s="99"/>
    </row>
    <row r="24" spans="1:93" ht="19.5" customHeight="1">
      <c r="A24" s="99"/>
      <c r="B24" s="99"/>
      <c r="C24" s="99"/>
      <c r="D24" s="99"/>
      <c r="E24" s="99"/>
      <c r="F24" s="99"/>
      <c r="G24" s="99"/>
      <c r="H24" s="99"/>
      <c r="I24" s="99"/>
      <c r="J24" s="99"/>
      <c r="K24" s="99"/>
      <c r="L24" s="99"/>
      <c r="M24" s="99"/>
      <c r="N24" s="125"/>
      <c r="O24" s="860"/>
      <c r="P24" s="861"/>
      <c r="Q24" s="861"/>
      <c r="R24" s="861"/>
      <c r="S24" s="861"/>
      <c r="T24" s="861"/>
      <c r="U24" s="861"/>
      <c r="V24" s="862"/>
      <c r="W24" s="864"/>
      <c r="X24" s="861"/>
      <c r="Y24" s="861"/>
      <c r="Z24" s="861"/>
      <c r="AA24" s="861"/>
      <c r="AB24" s="861"/>
      <c r="AC24" s="80" t="s">
        <v>54</v>
      </c>
      <c r="AD24" s="81"/>
      <c r="AE24" s="81"/>
      <c r="AF24" s="81"/>
      <c r="AG24" s="82"/>
      <c r="AH24" s="83" t="s">
        <v>55</v>
      </c>
      <c r="AI24" s="84"/>
      <c r="AJ24" s="84"/>
      <c r="AK24" s="81"/>
      <c r="AL24" s="81"/>
      <c r="AM24" s="85"/>
      <c r="AN24" s="701" t="s">
        <v>56</v>
      </c>
      <c r="AO24" s="702"/>
      <c r="AP24" s="690" t="s">
        <v>28</v>
      </c>
      <c r="AQ24" s="690"/>
      <c r="AR24" s="690" t="s">
        <v>57</v>
      </c>
      <c r="AS24" s="690"/>
      <c r="AT24" s="690" t="s">
        <v>58</v>
      </c>
      <c r="AU24" s="690"/>
      <c r="AV24" s="864"/>
      <c r="AW24" s="862"/>
      <c r="AX24" s="85"/>
      <c r="AY24" s="701" t="s">
        <v>56</v>
      </c>
      <c r="AZ24" s="702"/>
      <c r="BA24" s="690" t="s">
        <v>28</v>
      </c>
      <c r="BB24" s="690"/>
      <c r="BC24" s="690" t="s">
        <v>57</v>
      </c>
      <c r="BD24" s="690"/>
      <c r="BE24" s="690" t="s">
        <v>58</v>
      </c>
      <c r="BF24" s="690"/>
      <c r="BG24" s="690"/>
      <c r="BH24" s="690"/>
      <c r="BI24" s="690"/>
      <c r="BJ24" s="690"/>
      <c r="BK24" s="690"/>
      <c r="BL24" s="690"/>
      <c r="BM24" s="690"/>
      <c r="BN24" s="690"/>
      <c r="BO24" s="690"/>
      <c r="BP24" s="690"/>
      <c r="BQ24" s="690"/>
      <c r="BR24" s="690"/>
      <c r="BS24" s="690"/>
      <c r="BT24" s="691"/>
      <c r="BU24" s="79"/>
      <c r="BV24" s="695"/>
      <c r="BW24" s="696"/>
      <c r="BX24" s="696"/>
      <c r="BY24" s="696"/>
      <c r="BZ24" s="696"/>
      <c r="CA24" s="696"/>
      <c r="CB24" s="696"/>
      <c r="CC24" s="696"/>
      <c r="CD24" s="696"/>
      <c r="CE24" s="697"/>
      <c r="CF24" s="99"/>
      <c r="CG24" s="676"/>
      <c r="CH24" s="676"/>
      <c r="CI24" s="676"/>
      <c r="CJ24" s="676"/>
      <c r="CK24" s="676"/>
      <c r="CL24" s="676"/>
      <c r="CM24" s="676"/>
      <c r="CN24" s="676"/>
      <c r="CO24" s="99"/>
    </row>
    <row r="25" spans="1:93" ht="33" customHeight="1">
      <c r="A25" s="99"/>
      <c r="B25" s="99"/>
      <c r="C25" s="145"/>
      <c r="D25" s="145"/>
      <c r="E25" s="145"/>
      <c r="F25" s="145"/>
      <c r="G25" s="145"/>
      <c r="H25" s="145"/>
      <c r="I25" s="145"/>
      <c r="J25" s="145"/>
      <c r="K25" s="145"/>
      <c r="L25" s="145"/>
      <c r="M25" s="99"/>
      <c r="N25" s="125"/>
      <c r="O25" s="867" t="s">
        <v>7</v>
      </c>
      <c r="P25" s="868"/>
      <c r="Q25" s="868"/>
      <c r="R25" s="868"/>
      <c r="S25" s="868"/>
      <c r="T25" s="868"/>
      <c r="U25" s="868"/>
      <c r="V25" s="869"/>
      <c r="W25" s="872" t="s">
        <v>59</v>
      </c>
      <c r="X25" s="868"/>
      <c r="Y25" s="868"/>
      <c r="Z25" s="868"/>
      <c r="AA25" s="868"/>
      <c r="AB25" s="868"/>
      <c r="AC25" s="873" t="s">
        <v>113</v>
      </c>
      <c r="AD25" s="874"/>
      <c r="AE25" s="874"/>
      <c r="AF25" s="874"/>
      <c r="AG25" s="875"/>
      <c r="AH25" s="879" t="s">
        <v>123</v>
      </c>
      <c r="AI25" s="874"/>
      <c r="AJ25" s="874"/>
      <c r="AK25" s="874"/>
      <c r="AL25" s="874"/>
      <c r="AM25" s="780" t="str">
        <f>IF(AN25="昭和","3",IF(AN25="平成","4",""))</f>
        <v>3</v>
      </c>
      <c r="AN25" s="703" t="s">
        <v>2</v>
      </c>
      <c r="AO25" s="704"/>
      <c r="AP25" s="707">
        <v>62</v>
      </c>
      <c r="AQ25" s="708"/>
      <c r="AR25" s="707">
        <v>6</v>
      </c>
      <c r="AS25" s="708"/>
      <c r="AT25" s="707">
        <v>5</v>
      </c>
      <c r="AU25" s="708"/>
      <c r="AV25" s="721">
        <v>30</v>
      </c>
      <c r="AW25" s="704"/>
      <c r="AX25" s="780" t="str">
        <f>IF(AY25="平成","4",IF(AY25="令和","5",""))</f>
        <v>5</v>
      </c>
      <c r="AY25" s="707" t="s">
        <v>22</v>
      </c>
      <c r="AZ25" s="708"/>
      <c r="BA25" s="888">
        <v>8</v>
      </c>
      <c r="BB25" s="708"/>
      <c r="BC25" s="721">
        <v>6</v>
      </c>
      <c r="BD25" s="704"/>
      <c r="BE25" s="707">
        <v>20</v>
      </c>
      <c r="BF25" s="708"/>
      <c r="BG25" s="924" t="str">
        <f>IF(BI25="退職","001",IF(BI25="死亡","002",""))</f>
        <v>002</v>
      </c>
      <c r="BH25" s="924"/>
      <c r="BI25" s="767" t="s">
        <v>146</v>
      </c>
      <c r="BJ25" s="768"/>
      <c r="BK25" s="769"/>
      <c r="BL25" s="680"/>
      <c r="BM25" s="681"/>
      <c r="BN25" s="681"/>
      <c r="BO25" s="681"/>
      <c r="BP25" s="681"/>
      <c r="BQ25" s="681"/>
      <c r="BR25" s="681"/>
      <c r="BS25" s="681"/>
      <c r="BT25" s="882"/>
      <c r="BU25" s="79"/>
      <c r="BV25" s="695"/>
      <c r="BW25" s="696"/>
      <c r="BX25" s="696"/>
      <c r="BY25" s="696"/>
      <c r="BZ25" s="696"/>
      <c r="CA25" s="696"/>
      <c r="CB25" s="696"/>
      <c r="CC25" s="696"/>
      <c r="CD25" s="696"/>
      <c r="CE25" s="697"/>
      <c r="CF25" s="99"/>
      <c r="CG25" s="676"/>
      <c r="CH25" s="676"/>
      <c r="CI25" s="676"/>
      <c r="CJ25" s="676"/>
      <c r="CK25" s="676"/>
      <c r="CL25" s="676"/>
      <c r="CM25" s="676"/>
      <c r="CN25" s="676"/>
      <c r="CO25" s="99"/>
    </row>
    <row r="26" spans="1:93" ht="25" customHeight="1" thickBot="1">
      <c r="A26" s="99"/>
      <c r="B26" s="155"/>
      <c r="C26" s="155"/>
      <c r="D26" s="155"/>
      <c r="E26" s="155"/>
      <c r="F26" s="155"/>
      <c r="G26" s="155"/>
      <c r="H26" s="155"/>
      <c r="I26" s="155"/>
      <c r="J26" s="155"/>
      <c r="K26" s="155"/>
      <c r="L26" s="155"/>
      <c r="M26" s="99"/>
      <c r="N26" s="125"/>
      <c r="O26" s="870"/>
      <c r="P26" s="631"/>
      <c r="Q26" s="631"/>
      <c r="R26" s="631"/>
      <c r="S26" s="631"/>
      <c r="T26" s="631"/>
      <c r="U26" s="631"/>
      <c r="V26" s="871"/>
      <c r="W26" s="630"/>
      <c r="X26" s="631"/>
      <c r="Y26" s="631"/>
      <c r="Z26" s="631"/>
      <c r="AA26" s="631"/>
      <c r="AB26" s="631"/>
      <c r="AC26" s="876"/>
      <c r="AD26" s="877"/>
      <c r="AE26" s="877"/>
      <c r="AF26" s="877"/>
      <c r="AG26" s="878"/>
      <c r="AH26" s="880"/>
      <c r="AI26" s="877"/>
      <c r="AJ26" s="877"/>
      <c r="AK26" s="877"/>
      <c r="AL26" s="877"/>
      <c r="AM26" s="881"/>
      <c r="AN26" s="705"/>
      <c r="AO26" s="706"/>
      <c r="AP26" s="709"/>
      <c r="AQ26" s="706"/>
      <c r="AR26" s="709"/>
      <c r="AS26" s="706"/>
      <c r="AT26" s="709"/>
      <c r="AU26" s="706"/>
      <c r="AV26" s="709"/>
      <c r="AW26" s="706"/>
      <c r="AX26" s="881"/>
      <c r="AY26" s="709"/>
      <c r="AZ26" s="706"/>
      <c r="BA26" s="705"/>
      <c r="BB26" s="706"/>
      <c r="BC26" s="709"/>
      <c r="BD26" s="706"/>
      <c r="BE26" s="709"/>
      <c r="BF26" s="706"/>
      <c r="BG26" s="925"/>
      <c r="BH26" s="925"/>
      <c r="BI26" s="770"/>
      <c r="BJ26" s="771"/>
      <c r="BK26" s="772"/>
      <c r="BL26" s="686"/>
      <c r="BM26" s="687"/>
      <c r="BN26" s="687"/>
      <c r="BO26" s="687"/>
      <c r="BP26" s="687"/>
      <c r="BQ26" s="687"/>
      <c r="BR26" s="687"/>
      <c r="BS26" s="687"/>
      <c r="BT26" s="883"/>
      <c r="BU26" s="79"/>
      <c r="BV26" s="698"/>
      <c r="BW26" s="699"/>
      <c r="BX26" s="699"/>
      <c r="BY26" s="699"/>
      <c r="BZ26" s="699"/>
      <c r="CA26" s="699"/>
      <c r="CB26" s="699"/>
      <c r="CC26" s="699"/>
      <c r="CD26" s="699"/>
      <c r="CE26" s="700"/>
      <c r="CF26" s="99"/>
      <c r="CG26" s="676"/>
      <c r="CH26" s="676"/>
      <c r="CI26" s="676"/>
      <c r="CJ26" s="676"/>
      <c r="CK26" s="676"/>
      <c r="CL26" s="676"/>
      <c r="CM26" s="676"/>
      <c r="CN26" s="676"/>
      <c r="CO26" s="99"/>
    </row>
    <row r="27" spans="1:93" ht="17" customHeight="1" thickBot="1">
      <c r="A27" s="99"/>
      <c r="B27" s="155"/>
      <c r="C27" s="155"/>
      <c r="D27" s="155"/>
      <c r="E27" s="155"/>
      <c r="F27" s="155"/>
      <c r="G27" s="155"/>
      <c r="H27" s="155"/>
      <c r="I27" s="155"/>
      <c r="J27" s="155"/>
      <c r="K27" s="155"/>
      <c r="L27" s="155"/>
      <c r="M27" s="99"/>
      <c r="N27" s="125"/>
      <c r="O27" s="121"/>
      <c r="P27" s="121"/>
      <c r="Q27" s="121"/>
      <c r="R27" s="121"/>
      <c r="S27" s="121"/>
      <c r="T27" s="121"/>
      <c r="U27" s="121"/>
      <c r="V27" s="121"/>
      <c r="W27" s="121"/>
      <c r="X27" s="121"/>
      <c r="Y27" s="121"/>
      <c r="Z27" s="121"/>
      <c r="AA27" s="121"/>
      <c r="AB27" s="121"/>
      <c r="AC27" s="79"/>
      <c r="AD27" s="79"/>
      <c r="AE27" s="79"/>
      <c r="AF27" s="79"/>
      <c r="AG27" s="79"/>
      <c r="AH27" s="79"/>
      <c r="AI27" s="79"/>
      <c r="AJ27" s="79"/>
      <c r="AK27" s="79"/>
      <c r="AL27" s="79"/>
      <c r="AM27" s="79"/>
      <c r="AN27" s="79"/>
      <c r="AO27" s="79"/>
      <c r="AP27" s="79"/>
      <c r="AQ27" s="79"/>
      <c r="AR27" s="79"/>
      <c r="AS27" s="79"/>
      <c r="AT27" s="79"/>
      <c r="AU27" s="79"/>
      <c r="AV27" s="79"/>
      <c r="AW27" s="79"/>
      <c r="AX27" s="122"/>
      <c r="AY27" s="79"/>
      <c r="AZ27" s="79"/>
      <c r="BA27" s="79"/>
      <c r="BB27" s="79"/>
      <c r="BC27" s="79"/>
      <c r="BD27" s="79"/>
      <c r="BE27" s="79"/>
      <c r="BF27" s="79"/>
      <c r="BG27" s="79"/>
      <c r="BH27" s="79"/>
      <c r="BI27" s="79"/>
      <c r="BJ27" s="79"/>
      <c r="BK27" s="79"/>
      <c r="BL27" s="79"/>
      <c r="BM27" s="79"/>
      <c r="BN27" s="79"/>
      <c r="BO27" s="79"/>
      <c r="BP27" s="99"/>
      <c r="BQ27" s="123"/>
      <c r="BR27" s="123"/>
      <c r="BS27" s="123"/>
      <c r="BT27" s="123"/>
      <c r="BU27" s="123"/>
      <c r="BV27" s="123"/>
      <c r="BW27" s="123"/>
      <c r="BX27" s="123"/>
      <c r="BY27" s="124"/>
      <c r="BZ27" s="124"/>
      <c r="CA27" s="99"/>
      <c r="CB27" s="99"/>
      <c r="CC27" s="99"/>
      <c r="CD27" s="99"/>
      <c r="CE27" s="99"/>
      <c r="CF27" s="99"/>
      <c r="CG27" s="676"/>
      <c r="CH27" s="676"/>
      <c r="CI27" s="676"/>
      <c r="CJ27" s="676"/>
      <c r="CK27" s="676"/>
      <c r="CL27" s="676"/>
      <c r="CM27" s="676"/>
      <c r="CN27" s="676"/>
      <c r="CO27" s="99"/>
    </row>
    <row r="28" spans="1:93" ht="20.5" customHeight="1">
      <c r="A28" s="99"/>
      <c r="B28" s="155"/>
      <c r="C28" s="155"/>
      <c r="D28" s="155"/>
      <c r="E28" s="155"/>
      <c r="F28" s="155"/>
      <c r="G28" s="155"/>
      <c r="H28" s="155"/>
      <c r="I28" s="155"/>
      <c r="J28" s="155"/>
      <c r="K28" s="155"/>
      <c r="L28" s="155"/>
      <c r="M28" s="99"/>
      <c r="N28" s="125"/>
      <c r="O28" s="884" t="s">
        <v>60</v>
      </c>
      <c r="P28" s="86" t="s">
        <v>61</v>
      </c>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8"/>
      <c r="AY28" s="88"/>
      <c r="AZ28" s="88"/>
      <c r="BA28" s="88"/>
      <c r="BB28" s="88"/>
      <c r="BC28" s="88"/>
      <c r="BD28" s="88"/>
      <c r="BE28" s="88"/>
      <c r="BF28" s="710" t="s">
        <v>35</v>
      </c>
      <c r="BG28" s="648"/>
      <c r="BH28" s="648"/>
      <c r="BI28" s="648"/>
      <c r="BJ28" s="648"/>
      <c r="BK28" s="648"/>
      <c r="BL28" s="648"/>
      <c r="BM28" s="648"/>
      <c r="BN28" s="648"/>
      <c r="BO28" s="649"/>
      <c r="BP28" s="711" t="s">
        <v>36</v>
      </c>
      <c r="BQ28" s="712"/>
      <c r="BR28" s="712"/>
      <c r="BS28" s="712"/>
      <c r="BT28" s="712"/>
      <c r="BU28" s="712"/>
      <c r="BV28" s="712"/>
      <c r="BW28" s="712"/>
      <c r="BX28" s="712"/>
      <c r="BY28" s="712"/>
      <c r="BZ28" s="712"/>
      <c r="CA28" s="713"/>
      <c r="CB28" s="713"/>
      <c r="CC28" s="89"/>
      <c r="CD28" s="89"/>
      <c r="CE28" s="90"/>
      <c r="CF28" s="99"/>
      <c r="CG28" s="99"/>
      <c r="CH28" s="99"/>
      <c r="CI28" s="99"/>
      <c r="CJ28" s="99"/>
      <c r="CK28" s="99"/>
      <c r="CL28" s="99"/>
      <c r="CM28" s="99"/>
      <c r="CN28" s="99"/>
      <c r="CO28" s="99"/>
    </row>
    <row r="29" spans="1:93" ht="20.5" customHeight="1">
      <c r="A29" s="99"/>
      <c r="B29" s="155"/>
      <c r="C29" s="155"/>
      <c r="D29" s="155"/>
      <c r="E29" s="155"/>
      <c r="F29" s="155"/>
      <c r="G29" s="155"/>
      <c r="H29" s="155"/>
      <c r="I29" s="155"/>
      <c r="J29" s="155"/>
      <c r="K29" s="155"/>
      <c r="L29" s="155"/>
      <c r="M29" s="99"/>
      <c r="N29" s="125"/>
      <c r="O29" s="885"/>
      <c r="P29" s="715" t="s">
        <v>62</v>
      </c>
      <c r="Q29" s="716"/>
      <c r="R29" s="716"/>
      <c r="S29" s="716"/>
      <c r="T29" s="716"/>
      <c r="U29" s="716"/>
      <c r="V29" s="716"/>
      <c r="W29" s="716"/>
      <c r="X29" s="716"/>
      <c r="Y29" s="716"/>
      <c r="Z29" s="716"/>
      <c r="AA29" s="716"/>
      <c r="AB29" s="716"/>
      <c r="AC29" s="716"/>
      <c r="AD29" s="716"/>
      <c r="AE29" s="716"/>
      <c r="AF29" s="755" t="s">
        <v>63</v>
      </c>
      <c r="AG29" s="756"/>
      <c r="AH29" s="756"/>
      <c r="AI29" s="756"/>
      <c r="AJ29" s="756"/>
      <c r="AK29" s="756"/>
      <c r="AL29" s="756"/>
      <c r="AM29" s="756"/>
      <c r="AN29" s="756"/>
      <c r="AO29" s="756"/>
      <c r="AP29" s="756"/>
      <c r="AQ29" s="756"/>
      <c r="AR29" s="756"/>
      <c r="AS29" s="757"/>
      <c r="AT29" s="756" t="s">
        <v>64</v>
      </c>
      <c r="AU29" s="756"/>
      <c r="AV29" s="756"/>
      <c r="AW29" s="756"/>
      <c r="AX29" s="756"/>
      <c r="AY29" s="756"/>
      <c r="AZ29" s="756"/>
      <c r="BA29" s="756"/>
      <c r="BB29" s="756"/>
      <c r="BC29" s="756"/>
      <c r="BD29" s="756"/>
      <c r="BE29" s="756"/>
      <c r="BF29" s="721">
        <v>200</v>
      </c>
      <c r="BG29" s="703"/>
      <c r="BH29" s="703"/>
      <c r="BI29" s="703"/>
      <c r="BJ29" s="905" t="s">
        <v>37</v>
      </c>
      <c r="BK29" s="703">
        <v>5678</v>
      </c>
      <c r="BL29" s="703"/>
      <c r="BM29" s="703"/>
      <c r="BN29" s="703"/>
      <c r="BO29" s="703"/>
      <c r="BP29" s="723" t="s">
        <v>115</v>
      </c>
      <c r="BQ29" s="724"/>
      <c r="BR29" s="724"/>
      <c r="BS29" s="724"/>
      <c r="BT29" s="724"/>
      <c r="BU29" s="724"/>
      <c r="BV29" s="724"/>
      <c r="BW29" s="725"/>
      <c r="BX29" s="725"/>
      <c r="BY29" s="725"/>
      <c r="BZ29" s="725"/>
      <c r="CA29" s="714"/>
      <c r="CB29" s="714"/>
      <c r="CC29" s="91"/>
      <c r="CD29" s="91"/>
      <c r="CE29" s="92"/>
      <c r="CF29" s="99"/>
      <c r="CG29" s="145"/>
      <c r="CH29" s="145"/>
      <c r="CI29" s="145"/>
      <c r="CJ29" s="145"/>
      <c r="CK29" s="145"/>
      <c r="CL29" s="145"/>
      <c r="CM29" s="145"/>
      <c r="CN29" s="145"/>
      <c r="CO29" s="99"/>
    </row>
    <row r="30" spans="1:93" ht="23" customHeight="1">
      <c r="A30" s="99"/>
      <c r="B30" s="155"/>
      <c r="C30" s="155"/>
      <c r="D30" s="155"/>
      <c r="E30" s="155"/>
      <c r="F30" s="155"/>
      <c r="G30" s="155"/>
      <c r="H30" s="155"/>
      <c r="I30" s="155"/>
      <c r="J30" s="155"/>
      <c r="K30" s="155"/>
      <c r="L30" s="155"/>
      <c r="M30" s="99"/>
      <c r="N30" s="125"/>
      <c r="O30" s="885"/>
      <c r="P30" s="717"/>
      <c r="Q30" s="718"/>
      <c r="R30" s="718"/>
      <c r="S30" s="718"/>
      <c r="T30" s="718"/>
      <c r="U30" s="718"/>
      <c r="V30" s="718"/>
      <c r="W30" s="718"/>
      <c r="X30" s="718"/>
      <c r="Y30" s="718"/>
      <c r="Z30" s="718"/>
      <c r="AA30" s="718"/>
      <c r="AB30" s="718"/>
      <c r="AC30" s="718"/>
      <c r="AD30" s="718"/>
      <c r="AE30" s="718"/>
      <c r="AF30" s="758"/>
      <c r="AG30" s="759"/>
      <c r="AH30" s="759"/>
      <c r="AI30" s="759"/>
      <c r="AJ30" s="759"/>
      <c r="AK30" s="759"/>
      <c r="AL30" s="759"/>
      <c r="AM30" s="759"/>
      <c r="AN30" s="759"/>
      <c r="AO30" s="759"/>
      <c r="AP30" s="759"/>
      <c r="AQ30" s="759"/>
      <c r="AR30" s="759"/>
      <c r="AS30" s="760"/>
      <c r="AT30" s="759"/>
      <c r="AU30" s="759"/>
      <c r="AV30" s="759"/>
      <c r="AW30" s="759"/>
      <c r="AX30" s="759"/>
      <c r="AY30" s="759"/>
      <c r="AZ30" s="759"/>
      <c r="BA30" s="759"/>
      <c r="BB30" s="759"/>
      <c r="BC30" s="759"/>
      <c r="BD30" s="759"/>
      <c r="BE30" s="759"/>
      <c r="BF30" s="903"/>
      <c r="BG30" s="904"/>
      <c r="BH30" s="904"/>
      <c r="BI30" s="904"/>
      <c r="BJ30" s="906"/>
      <c r="BK30" s="904"/>
      <c r="BL30" s="904"/>
      <c r="BM30" s="904"/>
      <c r="BN30" s="904"/>
      <c r="BO30" s="904"/>
      <c r="BP30" s="907"/>
      <c r="BQ30" s="908"/>
      <c r="BR30" s="908"/>
      <c r="BS30" s="908"/>
      <c r="BT30" s="908"/>
      <c r="BU30" s="908"/>
      <c r="BV30" s="909"/>
      <c r="BW30" s="726" t="s">
        <v>3</v>
      </c>
      <c r="BX30" s="727"/>
      <c r="BY30" s="727"/>
      <c r="BZ30" s="727"/>
      <c r="CA30" s="728"/>
      <c r="CB30" s="732" t="s">
        <v>65</v>
      </c>
      <c r="CC30" s="733"/>
      <c r="CD30" s="733"/>
      <c r="CE30" s="734"/>
      <c r="CF30" s="145"/>
      <c r="CG30" s="145"/>
      <c r="CH30" s="145"/>
      <c r="CI30" s="145"/>
      <c r="CJ30" s="145"/>
      <c r="CK30" s="145"/>
      <c r="CL30" s="145"/>
      <c r="CM30" s="145"/>
      <c r="CN30" s="145"/>
      <c r="CO30" s="99"/>
    </row>
    <row r="31" spans="1:93" ht="17.5" customHeight="1">
      <c r="A31" s="99"/>
      <c r="B31" s="155"/>
      <c r="C31" s="155"/>
      <c r="D31" s="155"/>
      <c r="E31" s="155"/>
      <c r="F31" s="155"/>
      <c r="G31" s="155"/>
      <c r="H31" s="155"/>
      <c r="I31" s="155"/>
      <c r="J31" s="155"/>
      <c r="K31" s="155"/>
      <c r="L31" s="155"/>
      <c r="M31" s="99"/>
      <c r="N31" s="125"/>
      <c r="O31" s="885"/>
      <c r="P31" s="719"/>
      <c r="Q31" s="720"/>
      <c r="R31" s="720"/>
      <c r="S31" s="720"/>
      <c r="T31" s="720"/>
      <c r="U31" s="720"/>
      <c r="V31" s="720"/>
      <c r="W31" s="720"/>
      <c r="X31" s="720"/>
      <c r="Y31" s="720"/>
      <c r="Z31" s="720"/>
      <c r="AA31" s="720"/>
      <c r="AB31" s="720"/>
      <c r="AC31" s="720"/>
      <c r="AD31" s="720"/>
      <c r="AE31" s="720"/>
      <c r="AF31" s="761"/>
      <c r="AG31" s="762"/>
      <c r="AH31" s="762"/>
      <c r="AI31" s="762"/>
      <c r="AJ31" s="762"/>
      <c r="AK31" s="762"/>
      <c r="AL31" s="762"/>
      <c r="AM31" s="762"/>
      <c r="AN31" s="762"/>
      <c r="AO31" s="762"/>
      <c r="AP31" s="762"/>
      <c r="AQ31" s="762"/>
      <c r="AR31" s="762"/>
      <c r="AS31" s="763"/>
      <c r="AT31" s="762"/>
      <c r="AU31" s="762"/>
      <c r="AV31" s="762"/>
      <c r="AW31" s="762"/>
      <c r="AX31" s="762"/>
      <c r="AY31" s="762"/>
      <c r="AZ31" s="762"/>
      <c r="BA31" s="762"/>
      <c r="BB31" s="762"/>
      <c r="BC31" s="762"/>
      <c r="BD31" s="762"/>
      <c r="BE31" s="762"/>
      <c r="BF31" s="910" t="s">
        <v>116</v>
      </c>
      <c r="BG31" s="911"/>
      <c r="BH31" s="911"/>
      <c r="BI31" s="911"/>
      <c r="BJ31" s="911"/>
      <c r="BK31" s="911"/>
      <c r="BL31" s="911"/>
      <c r="BM31" s="911"/>
      <c r="BN31" s="911"/>
      <c r="BO31" s="911"/>
      <c r="BP31" s="911"/>
      <c r="BQ31" s="911"/>
      <c r="BR31" s="911"/>
      <c r="BS31" s="911"/>
      <c r="BT31" s="911"/>
      <c r="BU31" s="911"/>
      <c r="BV31" s="912"/>
      <c r="BW31" s="729"/>
      <c r="BX31" s="730"/>
      <c r="BY31" s="730"/>
      <c r="BZ31" s="730"/>
      <c r="CA31" s="731"/>
      <c r="CB31" s="735"/>
      <c r="CC31" s="736"/>
      <c r="CD31" s="736"/>
      <c r="CE31" s="737"/>
      <c r="CF31" s="145"/>
      <c r="CG31" s="145"/>
      <c r="CH31" s="145"/>
      <c r="CI31" s="145"/>
      <c r="CJ31" s="145"/>
      <c r="CK31" s="145"/>
      <c r="CL31" s="145"/>
      <c r="CM31" s="145"/>
      <c r="CN31" s="145"/>
      <c r="CO31" s="99"/>
    </row>
    <row r="32" spans="1:93" ht="23" customHeight="1">
      <c r="A32" s="99"/>
      <c r="B32" s="155"/>
      <c r="C32" s="155"/>
      <c r="D32" s="155"/>
      <c r="E32" s="155"/>
      <c r="F32" s="155"/>
      <c r="G32" s="155"/>
      <c r="H32" s="155"/>
      <c r="I32" s="155"/>
      <c r="J32" s="155"/>
      <c r="K32" s="155"/>
      <c r="L32" s="155"/>
      <c r="M32" s="99"/>
      <c r="N32" s="125"/>
      <c r="O32" s="886"/>
      <c r="P32" s="894" t="s">
        <v>68</v>
      </c>
      <c r="Q32" s="894"/>
      <c r="R32" s="894"/>
      <c r="S32" s="894"/>
      <c r="T32" s="894"/>
      <c r="U32" s="894"/>
      <c r="V32" s="894"/>
      <c r="W32" s="894"/>
      <c r="X32" s="895"/>
      <c r="Y32" s="898" t="s">
        <v>19</v>
      </c>
      <c r="Z32" s="748" t="s">
        <v>69</v>
      </c>
      <c r="AA32" s="749"/>
      <c r="AB32" s="749"/>
      <c r="AC32" s="750">
        <v>1111</v>
      </c>
      <c r="AD32" s="750"/>
      <c r="AE32" s="750"/>
      <c r="AF32" s="750"/>
      <c r="AG32" s="750"/>
      <c r="AH32" s="750"/>
      <c r="AI32" s="750"/>
      <c r="AJ32" s="634" t="s">
        <v>70</v>
      </c>
      <c r="AK32" s="634"/>
      <c r="AL32" s="634"/>
      <c r="AM32" s="752" t="s">
        <v>71</v>
      </c>
      <c r="AN32" s="752"/>
      <c r="AO32" s="752"/>
      <c r="AP32" s="752"/>
      <c r="AQ32" s="752"/>
      <c r="AR32" s="752"/>
      <c r="AS32" s="754" t="s">
        <v>72</v>
      </c>
      <c r="AT32" s="754"/>
      <c r="AU32" s="754"/>
      <c r="AV32" s="93"/>
      <c r="AW32" s="632" t="s">
        <v>73</v>
      </c>
      <c r="AX32" s="633"/>
      <c r="AY32" s="634" t="s">
        <v>74</v>
      </c>
      <c r="AZ32" s="634"/>
      <c r="BA32" s="634"/>
      <c r="BB32" s="634"/>
      <c r="BC32" s="634"/>
      <c r="BD32" s="634"/>
      <c r="BE32" s="632"/>
      <c r="BF32" s="94" t="s">
        <v>66</v>
      </c>
      <c r="BG32" s="95"/>
      <c r="BH32" s="95"/>
      <c r="BI32" s="95"/>
      <c r="BJ32" s="95"/>
      <c r="BK32" s="95"/>
      <c r="BL32" s="95"/>
      <c r="BM32" s="95"/>
      <c r="BN32" s="96"/>
      <c r="BO32" s="97" t="s">
        <v>67</v>
      </c>
      <c r="BP32" s="95"/>
      <c r="BQ32" s="95"/>
      <c r="BR32" s="95"/>
      <c r="BS32" s="95"/>
      <c r="BT32" s="95"/>
      <c r="BU32" s="95"/>
      <c r="BV32" s="98"/>
      <c r="BW32" s="764" t="s">
        <v>75</v>
      </c>
      <c r="BX32" s="765"/>
      <c r="BY32" s="765"/>
      <c r="BZ32" s="765"/>
      <c r="CA32" s="766"/>
      <c r="CB32" s="767" t="s">
        <v>122</v>
      </c>
      <c r="CC32" s="768"/>
      <c r="CD32" s="768"/>
      <c r="CE32" s="773"/>
      <c r="CF32" s="145"/>
      <c r="CG32" s="145"/>
      <c r="CH32" s="145"/>
      <c r="CI32" s="145"/>
      <c r="CJ32" s="145"/>
      <c r="CK32" s="145"/>
      <c r="CL32" s="145"/>
      <c r="CM32" s="145"/>
      <c r="CN32" s="145"/>
      <c r="CO32" s="99"/>
    </row>
    <row r="33" spans="1:93" ht="23" customHeight="1">
      <c r="A33" s="99"/>
      <c r="B33" s="155"/>
      <c r="C33" s="155"/>
      <c r="D33" s="155"/>
      <c r="E33" s="155"/>
      <c r="F33" s="155"/>
      <c r="G33" s="155"/>
      <c r="H33" s="155"/>
      <c r="I33" s="155"/>
      <c r="J33" s="155"/>
      <c r="K33" s="155"/>
      <c r="L33" s="155"/>
      <c r="M33" s="99"/>
      <c r="N33" s="125"/>
      <c r="O33" s="886"/>
      <c r="P33" s="894"/>
      <c r="Q33" s="894"/>
      <c r="R33" s="894"/>
      <c r="S33" s="894"/>
      <c r="T33" s="894"/>
      <c r="U33" s="894"/>
      <c r="V33" s="894"/>
      <c r="W33" s="894"/>
      <c r="X33" s="895"/>
      <c r="Y33" s="899"/>
      <c r="Z33" s="738"/>
      <c r="AA33" s="738"/>
      <c r="AB33" s="738"/>
      <c r="AC33" s="751"/>
      <c r="AD33" s="751"/>
      <c r="AE33" s="751"/>
      <c r="AF33" s="751"/>
      <c r="AG33" s="751"/>
      <c r="AH33" s="751"/>
      <c r="AI33" s="751"/>
      <c r="AJ33" s="742"/>
      <c r="AK33" s="742"/>
      <c r="AL33" s="742"/>
      <c r="AM33" s="753"/>
      <c r="AN33" s="753"/>
      <c r="AO33" s="753"/>
      <c r="AP33" s="753"/>
      <c r="AQ33" s="753"/>
      <c r="AR33" s="753"/>
      <c r="AS33" s="746"/>
      <c r="AT33" s="746"/>
      <c r="AU33" s="746"/>
      <c r="AV33" s="775" t="str">
        <f>IF(AW33="普通","1",IF(AW33="その他","2",""))</f>
        <v>1</v>
      </c>
      <c r="AW33" s="707" t="s">
        <v>8</v>
      </c>
      <c r="AX33" s="708"/>
      <c r="AY33" s="628" t="s">
        <v>7</v>
      </c>
      <c r="AZ33" s="629"/>
      <c r="BA33" s="629"/>
      <c r="BB33" s="629"/>
      <c r="BC33" s="629"/>
      <c r="BD33" s="629"/>
      <c r="BE33" s="629"/>
      <c r="BF33" s="952" t="s">
        <v>113</v>
      </c>
      <c r="BG33" s="874"/>
      <c r="BH33" s="874"/>
      <c r="BI33" s="874"/>
      <c r="BJ33" s="874"/>
      <c r="BK33" s="874"/>
      <c r="BL33" s="874"/>
      <c r="BM33" s="874"/>
      <c r="BN33" s="953"/>
      <c r="BO33" s="959" t="s">
        <v>114</v>
      </c>
      <c r="BP33" s="874"/>
      <c r="BQ33" s="874"/>
      <c r="BR33" s="874"/>
      <c r="BS33" s="874"/>
      <c r="BT33" s="874"/>
      <c r="BU33" s="874"/>
      <c r="BV33" s="960"/>
      <c r="BW33" s="767"/>
      <c r="BX33" s="768"/>
      <c r="BY33" s="768"/>
      <c r="BZ33" s="768"/>
      <c r="CA33" s="769"/>
      <c r="CB33" s="767"/>
      <c r="CC33" s="768"/>
      <c r="CD33" s="768"/>
      <c r="CE33" s="773"/>
      <c r="CF33" s="677" t="s">
        <v>18</v>
      </c>
      <c r="CG33" s="677"/>
      <c r="CH33" s="677"/>
      <c r="CI33" s="677"/>
      <c r="CJ33" s="677"/>
      <c r="CK33" s="677"/>
      <c r="CL33" s="677"/>
      <c r="CM33" s="677"/>
      <c r="CN33" s="677"/>
      <c r="CO33" s="677"/>
    </row>
    <row r="34" spans="1:93" ht="28.5" customHeight="1">
      <c r="A34" s="99"/>
      <c r="B34" s="155"/>
      <c r="C34" s="155"/>
      <c r="D34" s="155"/>
      <c r="E34" s="155"/>
      <c r="F34" s="155"/>
      <c r="G34" s="155"/>
      <c r="H34" s="155"/>
      <c r="I34" s="155"/>
      <c r="J34" s="155"/>
      <c r="K34" s="155"/>
      <c r="L34" s="155"/>
      <c r="M34" s="99"/>
      <c r="N34" s="125"/>
      <c r="O34" s="886"/>
      <c r="P34" s="894"/>
      <c r="Q34" s="894"/>
      <c r="R34" s="894"/>
      <c r="S34" s="894"/>
      <c r="T34" s="894"/>
      <c r="U34" s="894"/>
      <c r="V34" s="894"/>
      <c r="W34" s="894"/>
      <c r="X34" s="895"/>
      <c r="Y34" s="781">
        <v>1</v>
      </c>
      <c r="Z34" s="738" t="s">
        <v>76</v>
      </c>
      <c r="AA34" s="738"/>
      <c r="AB34" s="738"/>
      <c r="AC34" s="740" t="s">
        <v>77</v>
      </c>
      <c r="AD34" s="740"/>
      <c r="AE34" s="740"/>
      <c r="AF34" s="740"/>
      <c r="AG34" s="740"/>
      <c r="AH34" s="740"/>
      <c r="AI34" s="740"/>
      <c r="AJ34" s="742" t="s">
        <v>78</v>
      </c>
      <c r="AK34" s="742"/>
      <c r="AL34" s="742"/>
      <c r="AM34" s="744" t="s">
        <v>79</v>
      </c>
      <c r="AN34" s="744"/>
      <c r="AO34" s="744"/>
      <c r="AP34" s="744"/>
      <c r="AQ34" s="744"/>
      <c r="AR34" s="744"/>
      <c r="AS34" s="746" t="s">
        <v>80</v>
      </c>
      <c r="AT34" s="746"/>
      <c r="AU34" s="746"/>
      <c r="AV34" s="775"/>
      <c r="AW34" s="707"/>
      <c r="AX34" s="708"/>
      <c r="AY34" s="628"/>
      <c r="AZ34" s="629"/>
      <c r="BA34" s="629"/>
      <c r="BB34" s="629"/>
      <c r="BC34" s="629"/>
      <c r="BD34" s="629"/>
      <c r="BE34" s="629"/>
      <c r="BF34" s="954"/>
      <c r="BG34" s="955"/>
      <c r="BH34" s="955"/>
      <c r="BI34" s="955"/>
      <c r="BJ34" s="955"/>
      <c r="BK34" s="955"/>
      <c r="BL34" s="955"/>
      <c r="BM34" s="955"/>
      <c r="BN34" s="956"/>
      <c r="BO34" s="961"/>
      <c r="BP34" s="955"/>
      <c r="BQ34" s="955"/>
      <c r="BR34" s="955"/>
      <c r="BS34" s="955"/>
      <c r="BT34" s="955"/>
      <c r="BU34" s="955"/>
      <c r="BV34" s="962"/>
      <c r="BW34" s="767"/>
      <c r="BX34" s="768"/>
      <c r="BY34" s="768"/>
      <c r="BZ34" s="768"/>
      <c r="CA34" s="769"/>
      <c r="CB34" s="767"/>
      <c r="CC34" s="768"/>
      <c r="CD34" s="768"/>
      <c r="CE34" s="773"/>
      <c r="CF34" s="677"/>
      <c r="CG34" s="677"/>
      <c r="CH34" s="677"/>
      <c r="CI34" s="677"/>
      <c r="CJ34" s="677"/>
      <c r="CK34" s="677"/>
      <c r="CL34" s="677"/>
      <c r="CM34" s="677"/>
      <c r="CN34" s="677"/>
      <c r="CO34" s="677"/>
    </row>
    <row r="35" spans="1:93" ht="19" customHeight="1" thickBot="1">
      <c r="A35" s="99"/>
      <c r="B35" s="145"/>
      <c r="C35" s="145"/>
      <c r="D35" s="145"/>
      <c r="E35" s="145"/>
      <c r="F35" s="145"/>
      <c r="G35" s="145"/>
      <c r="H35" s="145"/>
      <c r="I35" s="145"/>
      <c r="J35" s="145"/>
      <c r="K35" s="145"/>
      <c r="L35" s="145"/>
      <c r="M35" s="99"/>
      <c r="N35" s="125"/>
      <c r="O35" s="887"/>
      <c r="P35" s="896"/>
      <c r="Q35" s="896"/>
      <c r="R35" s="896"/>
      <c r="S35" s="896"/>
      <c r="T35" s="896"/>
      <c r="U35" s="896"/>
      <c r="V35" s="896"/>
      <c r="W35" s="896"/>
      <c r="X35" s="897"/>
      <c r="Y35" s="776"/>
      <c r="Z35" s="739"/>
      <c r="AA35" s="739"/>
      <c r="AB35" s="739"/>
      <c r="AC35" s="741"/>
      <c r="AD35" s="741"/>
      <c r="AE35" s="741"/>
      <c r="AF35" s="741"/>
      <c r="AG35" s="741"/>
      <c r="AH35" s="741"/>
      <c r="AI35" s="741"/>
      <c r="AJ35" s="743"/>
      <c r="AK35" s="743"/>
      <c r="AL35" s="743"/>
      <c r="AM35" s="745"/>
      <c r="AN35" s="745"/>
      <c r="AO35" s="745"/>
      <c r="AP35" s="745"/>
      <c r="AQ35" s="745"/>
      <c r="AR35" s="745"/>
      <c r="AS35" s="747"/>
      <c r="AT35" s="747"/>
      <c r="AU35" s="747"/>
      <c r="AV35" s="776"/>
      <c r="AW35" s="709"/>
      <c r="AX35" s="706"/>
      <c r="AY35" s="630"/>
      <c r="AZ35" s="631"/>
      <c r="BA35" s="631"/>
      <c r="BB35" s="631"/>
      <c r="BC35" s="631"/>
      <c r="BD35" s="631"/>
      <c r="BE35" s="631"/>
      <c r="BF35" s="957"/>
      <c r="BG35" s="877"/>
      <c r="BH35" s="877"/>
      <c r="BI35" s="877"/>
      <c r="BJ35" s="877"/>
      <c r="BK35" s="877"/>
      <c r="BL35" s="877"/>
      <c r="BM35" s="877"/>
      <c r="BN35" s="958"/>
      <c r="BO35" s="963"/>
      <c r="BP35" s="877"/>
      <c r="BQ35" s="877"/>
      <c r="BR35" s="877"/>
      <c r="BS35" s="877"/>
      <c r="BT35" s="877"/>
      <c r="BU35" s="877"/>
      <c r="BV35" s="964"/>
      <c r="BW35" s="770"/>
      <c r="BX35" s="771"/>
      <c r="BY35" s="771"/>
      <c r="BZ35" s="771"/>
      <c r="CA35" s="772"/>
      <c r="CB35" s="770"/>
      <c r="CC35" s="771"/>
      <c r="CD35" s="771"/>
      <c r="CE35" s="774"/>
      <c r="CF35" s="677"/>
      <c r="CG35" s="677"/>
      <c r="CH35" s="677"/>
      <c r="CI35" s="677"/>
      <c r="CJ35" s="677"/>
      <c r="CK35" s="677"/>
      <c r="CL35" s="677"/>
      <c r="CM35" s="677"/>
      <c r="CN35" s="677"/>
      <c r="CO35" s="677"/>
    </row>
    <row r="36" spans="1:93" ht="18.5" customHeight="1">
      <c r="A36" s="99"/>
      <c r="B36" s="155"/>
      <c r="C36" s="155"/>
      <c r="D36" s="155"/>
      <c r="E36" s="155"/>
      <c r="F36" s="155"/>
      <c r="G36" s="155"/>
      <c r="H36" s="155"/>
      <c r="I36" s="155"/>
      <c r="J36" s="155"/>
      <c r="K36" s="155"/>
      <c r="L36" s="155"/>
      <c r="M36" s="99"/>
      <c r="N36" s="125"/>
      <c r="O36" s="635">
        <f>BA25</f>
        <v>8</v>
      </c>
      <c r="P36" s="635"/>
      <c r="Q36" s="637" t="s">
        <v>81</v>
      </c>
      <c r="R36" s="637"/>
      <c r="S36" s="637"/>
      <c r="T36" s="637"/>
      <c r="U36" s="637"/>
      <c r="V36" s="637"/>
      <c r="W36" s="637"/>
      <c r="X36" s="637"/>
      <c r="Y36" s="637"/>
      <c r="Z36" s="637"/>
      <c r="AA36" s="637"/>
      <c r="AB36" s="637"/>
      <c r="AC36" s="637"/>
      <c r="AD36" s="637"/>
      <c r="AE36" s="637"/>
      <c r="AF36" s="637"/>
      <c r="AG36" s="637"/>
      <c r="AH36" s="637"/>
      <c r="AI36" s="639" t="s">
        <v>82</v>
      </c>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99"/>
      <c r="BH36" s="100"/>
      <c r="BI36" s="100"/>
      <c r="BJ36" s="100"/>
      <c r="BK36" s="100"/>
      <c r="BL36" s="100"/>
      <c r="BM36" s="79"/>
      <c r="BN36" s="79"/>
      <c r="BO36" s="99"/>
      <c r="BP36" s="149"/>
      <c r="BQ36" s="149"/>
      <c r="BR36" s="149"/>
      <c r="BS36" s="149"/>
      <c r="BT36" s="149"/>
      <c r="BU36" s="100"/>
      <c r="BV36" s="100"/>
      <c r="BW36" s="99"/>
      <c r="BX36" s="101"/>
      <c r="BY36" s="668" t="s">
        <v>83</v>
      </c>
      <c r="BZ36" s="668"/>
      <c r="CA36" s="668"/>
      <c r="CB36" s="668"/>
      <c r="CC36" s="668"/>
      <c r="CD36" s="101"/>
      <c r="CE36" s="101"/>
      <c r="CF36" s="677"/>
      <c r="CG36" s="677"/>
      <c r="CH36" s="677"/>
      <c r="CI36" s="677"/>
      <c r="CJ36" s="677"/>
      <c r="CK36" s="677"/>
      <c r="CL36" s="677"/>
      <c r="CM36" s="677"/>
      <c r="CN36" s="677"/>
      <c r="CO36" s="677"/>
    </row>
    <row r="37" spans="1:93" ht="18" customHeight="1">
      <c r="A37" s="99"/>
      <c r="B37" s="99"/>
      <c r="C37" s="99"/>
      <c r="D37" s="99"/>
      <c r="E37" s="99"/>
      <c r="F37" s="99"/>
      <c r="G37" s="99"/>
      <c r="H37" s="99"/>
      <c r="I37" s="99"/>
      <c r="J37" s="99"/>
      <c r="K37" s="99"/>
      <c r="L37" s="99"/>
      <c r="M37" s="99"/>
      <c r="N37" s="125"/>
      <c r="O37" s="635"/>
      <c r="P37" s="635"/>
      <c r="Q37" s="637"/>
      <c r="R37" s="637"/>
      <c r="S37" s="637"/>
      <c r="T37" s="637"/>
      <c r="U37" s="637"/>
      <c r="V37" s="637"/>
      <c r="W37" s="637"/>
      <c r="X37" s="637"/>
      <c r="Y37" s="637"/>
      <c r="Z37" s="637"/>
      <c r="AA37" s="637"/>
      <c r="AB37" s="637"/>
      <c r="AC37" s="637"/>
      <c r="AD37" s="637"/>
      <c r="AE37" s="637"/>
      <c r="AF37" s="637"/>
      <c r="AG37" s="637"/>
      <c r="AH37" s="637"/>
      <c r="AI37" s="639"/>
      <c r="AJ37" s="639"/>
      <c r="AK37" s="639"/>
      <c r="AL37" s="639"/>
      <c r="AM37" s="639"/>
      <c r="AN37" s="639"/>
      <c r="AO37" s="639"/>
      <c r="AP37" s="639"/>
      <c r="AQ37" s="639"/>
      <c r="AR37" s="639"/>
      <c r="AS37" s="639"/>
      <c r="AT37" s="639"/>
      <c r="AU37" s="639"/>
      <c r="AV37" s="639"/>
      <c r="AW37" s="639"/>
      <c r="AX37" s="639"/>
      <c r="AY37" s="639"/>
      <c r="AZ37" s="639"/>
      <c r="BA37" s="639"/>
      <c r="BB37" s="639"/>
      <c r="BC37" s="639"/>
      <c r="BD37" s="639"/>
      <c r="BE37" s="639"/>
      <c r="BF37" s="639"/>
      <c r="BG37" s="150"/>
      <c r="BH37" s="150"/>
      <c r="BI37" s="150"/>
      <c r="BJ37" s="102"/>
      <c r="BK37" s="99"/>
      <c r="BL37" s="100"/>
      <c r="BM37" s="79"/>
      <c r="BN37" s="79"/>
      <c r="BO37" s="149"/>
      <c r="BP37" s="149"/>
      <c r="BQ37" s="149"/>
      <c r="BR37" s="149"/>
      <c r="BS37" s="149"/>
      <c r="BT37" s="149"/>
      <c r="BU37" s="100"/>
      <c r="BV37" s="100"/>
      <c r="BW37" s="101"/>
      <c r="BX37" s="101"/>
      <c r="BY37" s="668"/>
      <c r="BZ37" s="668"/>
      <c r="CA37" s="668"/>
      <c r="CB37" s="668"/>
      <c r="CC37" s="668"/>
      <c r="CD37" s="101"/>
      <c r="CE37" s="101"/>
      <c r="CF37" s="677"/>
      <c r="CG37" s="677"/>
      <c r="CH37" s="677"/>
      <c r="CI37" s="677"/>
      <c r="CJ37" s="677"/>
      <c r="CK37" s="677"/>
      <c r="CL37" s="677"/>
      <c r="CM37" s="677"/>
      <c r="CN37" s="677"/>
      <c r="CO37" s="677"/>
    </row>
    <row r="38" spans="1:93" ht="15" customHeight="1" thickBot="1">
      <c r="A38" s="99"/>
      <c r="B38" s="99"/>
      <c r="C38" s="99"/>
      <c r="D38" s="99"/>
      <c r="E38" s="99"/>
      <c r="F38" s="99"/>
      <c r="G38" s="99"/>
      <c r="H38" s="99"/>
      <c r="I38" s="99"/>
      <c r="J38" s="99"/>
      <c r="K38" s="99"/>
      <c r="L38" s="99"/>
      <c r="M38" s="99"/>
      <c r="N38" s="125"/>
      <c r="O38" s="636"/>
      <c r="P38" s="636"/>
      <c r="Q38" s="638"/>
      <c r="R38" s="638"/>
      <c r="S38" s="638"/>
      <c r="T38" s="638"/>
      <c r="U38" s="638"/>
      <c r="V38" s="638"/>
      <c r="W38" s="638"/>
      <c r="X38" s="638"/>
      <c r="Y38" s="638"/>
      <c r="Z38" s="638"/>
      <c r="AA38" s="638"/>
      <c r="AB38" s="638"/>
      <c r="AC38" s="638"/>
      <c r="AD38" s="638"/>
      <c r="AE38" s="638"/>
      <c r="AF38" s="638"/>
      <c r="AG38" s="638"/>
      <c r="AH38" s="638"/>
      <c r="AI38" s="640"/>
      <c r="AJ38" s="640"/>
      <c r="AK38" s="640"/>
      <c r="AL38" s="640"/>
      <c r="AM38" s="640"/>
      <c r="AN38" s="640"/>
      <c r="AO38" s="640"/>
      <c r="AP38" s="640"/>
      <c r="AQ38" s="640"/>
      <c r="AR38" s="640"/>
      <c r="AS38" s="640"/>
      <c r="AT38" s="640"/>
      <c r="AU38" s="640"/>
      <c r="AV38" s="640"/>
      <c r="AW38" s="640"/>
      <c r="AX38" s="640"/>
      <c r="AY38" s="640"/>
      <c r="AZ38" s="640"/>
      <c r="BA38" s="640"/>
      <c r="BB38" s="640"/>
      <c r="BC38" s="640"/>
      <c r="BD38" s="640"/>
      <c r="BE38" s="640"/>
      <c r="BF38" s="640"/>
      <c r="BG38" s="150"/>
      <c r="BH38" s="150"/>
      <c r="BI38" s="150"/>
      <c r="BJ38" s="102"/>
      <c r="BK38" s="100"/>
      <c r="BL38" s="100"/>
      <c r="BM38" s="103"/>
      <c r="BN38" s="103"/>
      <c r="BO38" s="100"/>
      <c r="BP38" s="100"/>
      <c r="BQ38" s="100"/>
      <c r="BR38" s="100"/>
      <c r="BS38" s="100"/>
      <c r="BT38" s="100"/>
      <c r="BU38" s="100"/>
      <c r="BV38" s="100"/>
      <c r="BW38" s="100"/>
      <c r="BX38" s="100"/>
      <c r="BY38" s="669"/>
      <c r="BZ38" s="669"/>
      <c r="CA38" s="669"/>
      <c r="CB38" s="669"/>
      <c r="CC38" s="669"/>
      <c r="CD38" s="104"/>
      <c r="CE38" s="104"/>
      <c r="CF38" s="677"/>
      <c r="CG38" s="677"/>
      <c r="CH38" s="677"/>
      <c r="CI38" s="677"/>
      <c r="CJ38" s="677"/>
      <c r="CK38" s="677"/>
      <c r="CL38" s="677"/>
      <c r="CM38" s="677"/>
      <c r="CN38" s="677"/>
      <c r="CO38" s="677"/>
    </row>
    <row r="39" spans="1:93" ht="30.5" customHeight="1">
      <c r="A39" s="99"/>
      <c r="B39" s="99"/>
      <c r="C39" s="99"/>
      <c r="D39" s="99"/>
      <c r="E39" s="99"/>
      <c r="F39" s="99"/>
      <c r="G39" s="99"/>
      <c r="H39" s="99"/>
      <c r="I39" s="99"/>
      <c r="J39" s="99"/>
      <c r="K39" s="99"/>
      <c r="L39" s="99"/>
      <c r="M39" s="99"/>
      <c r="N39" s="125"/>
      <c r="O39" s="1155"/>
      <c r="P39" s="1156"/>
      <c r="Q39" s="1156"/>
      <c r="R39" s="1156"/>
      <c r="S39" s="1156"/>
      <c r="T39" s="1156"/>
      <c r="U39" s="1156"/>
      <c r="V39" s="1156"/>
      <c r="W39" s="1156"/>
      <c r="X39" s="1156"/>
      <c r="Y39" s="1156"/>
      <c r="Z39" s="1150"/>
      <c r="AA39" s="1149"/>
      <c r="AB39" s="1150"/>
      <c r="AC39" s="1162"/>
      <c r="AD39" s="1162"/>
      <c r="AE39" s="153"/>
      <c r="AF39" s="1162"/>
      <c r="AG39" s="1162"/>
      <c r="AH39" s="153"/>
      <c r="AI39" s="1162"/>
      <c r="AJ39" s="1162"/>
      <c r="AK39" s="152"/>
      <c r="AL39" s="1151"/>
      <c r="AM39" s="1163"/>
      <c r="AN39" s="1148"/>
      <c r="AO39" s="1148"/>
      <c r="AP39" s="1148"/>
      <c r="AQ39" s="1148"/>
      <c r="AR39" s="1149"/>
      <c r="AS39" s="1150"/>
      <c r="AT39" s="1151"/>
      <c r="AU39" s="1152"/>
      <c r="AV39" s="1146"/>
      <c r="AW39" s="1146"/>
      <c r="AX39" s="1047"/>
      <c r="AY39" s="1047"/>
      <c r="AZ39" s="1141"/>
      <c r="BA39" s="1141"/>
      <c r="BB39" s="1143"/>
      <c r="BC39" s="1143"/>
      <c r="BD39" s="1047"/>
      <c r="BE39" s="1047"/>
      <c r="BF39" s="1048"/>
      <c r="BG39" s="99"/>
      <c r="BH39" s="99"/>
      <c r="BI39" s="99"/>
      <c r="BJ39" s="99"/>
      <c r="BK39" s="670" t="s">
        <v>90</v>
      </c>
      <c r="BL39" s="671"/>
      <c r="BM39" s="671"/>
      <c r="BN39" s="671"/>
      <c r="BO39" s="671"/>
      <c r="BP39" s="671"/>
      <c r="BQ39" s="671"/>
      <c r="BR39" s="671"/>
      <c r="BS39" s="671"/>
      <c r="BT39" s="671"/>
      <c r="BU39" s="671"/>
      <c r="BV39" s="671"/>
      <c r="BW39" s="671"/>
      <c r="BX39" s="671"/>
      <c r="BY39" s="671"/>
      <c r="BZ39" s="671"/>
      <c r="CA39" s="671"/>
      <c r="CB39" s="671"/>
      <c r="CC39" s="671"/>
      <c r="CD39" s="671"/>
      <c r="CE39" s="672"/>
      <c r="CF39" s="677"/>
      <c r="CG39" s="677"/>
      <c r="CH39" s="677"/>
      <c r="CI39" s="677"/>
      <c r="CJ39" s="677"/>
      <c r="CK39" s="677"/>
      <c r="CL39" s="677"/>
      <c r="CM39" s="677"/>
      <c r="CN39" s="677"/>
      <c r="CO39" s="677"/>
    </row>
    <row r="40" spans="1:93" ht="32.5" customHeight="1" thickBot="1">
      <c r="A40" s="99"/>
      <c r="B40" s="155"/>
      <c r="C40" s="155"/>
      <c r="D40" s="155"/>
      <c r="E40" s="155"/>
      <c r="F40" s="155"/>
      <c r="G40" s="155"/>
      <c r="H40" s="155"/>
      <c r="I40" s="155"/>
      <c r="J40" s="155"/>
      <c r="K40" s="155"/>
      <c r="L40" s="155"/>
      <c r="M40" s="99"/>
      <c r="N40" s="125"/>
      <c r="O40" s="1116"/>
      <c r="P40" s="1118"/>
      <c r="Q40" s="1119"/>
      <c r="R40" s="1119"/>
      <c r="S40" s="1119"/>
      <c r="T40" s="126"/>
      <c r="U40" s="1120"/>
      <c r="V40" s="1121"/>
      <c r="W40" s="1121"/>
      <c r="X40" s="1121"/>
      <c r="Y40" s="1121"/>
      <c r="Z40" s="1121"/>
      <c r="AA40" s="1121"/>
      <c r="AB40" s="1121"/>
      <c r="AC40" s="1121"/>
      <c r="AD40" s="1121"/>
      <c r="AE40" s="1121"/>
      <c r="AF40" s="1121"/>
      <c r="AG40" s="1121"/>
      <c r="AH40" s="1121"/>
      <c r="AI40" s="1121"/>
      <c r="AJ40" s="1121"/>
      <c r="AK40" s="1122"/>
      <c r="AL40" s="1153"/>
      <c r="AM40" s="1164"/>
      <c r="AN40" s="1046"/>
      <c r="AO40" s="1036"/>
      <c r="AP40" s="1109"/>
      <c r="AQ40" s="1114"/>
      <c r="AR40" s="1109"/>
      <c r="AS40" s="1114"/>
      <c r="AT40" s="1153"/>
      <c r="AU40" s="1154"/>
      <c r="AV40" s="1147"/>
      <c r="AW40" s="1147"/>
      <c r="AX40" s="1049"/>
      <c r="AY40" s="1049"/>
      <c r="AZ40" s="1142"/>
      <c r="BA40" s="1142"/>
      <c r="BB40" s="1044"/>
      <c r="BC40" s="1044"/>
      <c r="BD40" s="1049"/>
      <c r="BE40" s="1049"/>
      <c r="BF40" s="1050"/>
      <c r="BG40" s="99"/>
      <c r="BH40" s="99"/>
      <c r="BI40" s="99"/>
      <c r="BJ40" s="99"/>
      <c r="BK40" s="673"/>
      <c r="BL40" s="674"/>
      <c r="BM40" s="674"/>
      <c r="BN40" s="674"/>
      <c r="BO40" s="674"/>
      <c r="BP40" s="674"/>
      <c r="BQ40" s="674"/>
      <c r="BR40" s="674"/>
      <c r="BS40" s="674"/>
      <c r="BT40" s="674"/>
      <c r="BU40" s="674"/>
      <c r="BV40" s="674"/>
      <c r="BW40" s="674"/>
      <c r="BX40" s="674"/>
      <c r="BY40" s="674"/>
      <c r="BZ40" s="674"/>
      <c r="CA40" s="674"/>
      <c r="CB40" s="674"/>
      <c r="CC40" s="674"/>
      <c r="CD40" s="674"/>
      <c r="CE40" s="675"/>
      <c r="CF40" s="677"/>
      <c r="CG40" s="677"/>
      <c r="CH40" s="677"/>
      <c r="CI40" s="677"/>
      <c r="CJ40" s="677"/>
      <c r="CK40" s="677"/>
      <c r="CL40" s="677"/>
      <c r="CM40" s="677"/>
      <c r="CN40" s="677"/>
      <c r="CO40" s="677"/>
    </row>
    <row r="41" spans="1:93" ht="32.5" customHeight="1">
      <c r="A41" s="99"/>
      <c r="B41" s="155"/>
      <c r="C41" s="155"/>
      <c r="D41" s="155"/>
      <c r="E41" s="155"/>
      <c r="F41" s="155"/>
      <c r="G41" s="155"/>
      <c r="H41" s="155"/>
      <c r="I41" s="155"/>
      <c r="J41" s="155"/>
      <c r="K41" s="155"/>
      <c r="L41" s="155"/>
      <c r="M41" s="99"/>
      <c r="N41" s="125"/>
      <c r="O41" s="1117"/>
      <c r="P41" s="1157"/>
      <c r="Q41" s="1158"/>
      <c r="R41" s="1158"/>
      <c r="S41" s="1158"/>
      <c r="T41" s="127"/>
      <c r="U41" s="1159"/>
      <c r="V41" s="1160"/>
      <c r="W41" s="1160"/>
      <c r="X41" s="1160"/>
      <c r="Y41" s="1160"/>
      <c r="Z41" s="1160"/>
      <c r="AA41" s="1160"/>
      <c r="AB41" s="1160"/>
      <c r="AC41" s="1160"/>
      <c r="AD41" s="1160"/>
      <c r="AE41" s="1160"/>
      <c r="AF41" s="1160"/>
      <c r="AG41" s="1160"/>
      <c r="AH41" s="1160"/>
      <c r="AI41" s="1160"/>
      <c r="AJ41" s="1160"/>
      <c r="AK41" s="1161"/>
      <c r="AL41" s="1165"/>
      <c r="AM41" s="1166"/>
      <c r="AN41" s="1046"/>
      <c r="AO41" s="1036"/>
      <c r="AP41" s="1035"/>
      <c r="AQ41" s="1036"/>
      <c r="AR41" s="1035"/>
      <c r="AS41" s="1036"/>
      <c r="AT41" s="1153"/>
      <c r="AU41" s="1154"/>
      <c r="AV41" s="1147"/>
      <c r="AW41" s="1147"/>
      <c r="AX41" s="1049"/>
      <c r="AY41" s="1049"/>
      <c r="AZ41" s="1142"/>
      <c r="BA41" s="1142"/>
      <c r="BB41" s="1044"/>
      <c r="BC41" s="1044"/>
      <c r="BD41" s="1049"/>
      <c r="BE41" s="1049"/>
      <c r="BF41" s="1050"/>
      <c r="BG41" s="99"/>
      <c r="BH41" s="99"/>
      <c r="BI41" s="99"/>
      <c r="BJ41" s="99"/>
      <c r="BK41" s="913" t="s">
        <v>95</v>
      </c>
      <c r="BL41" s="914"/>
      <c r="BM41" s="914"/>
      <c r="BN41" s="914"/>
      <c r="BO41" s="914"/>
      <c r="BP41" s="914"/>
      <c r="BQ41" s="914"/>
      <c r="BR41" s="914"/>
      <c r="BS41" s="914"/>
      <c r="BT41" s="914"/>
      <c r="BU41" s="914"/>
      <c r="BV41" s="914"/>
      <c r="BW41" s="914"/>
      <c r="BX41" s="914"/>
      <c r="BY41" s="914"/>
      <c r="BZ41" s="914"/>
      <c r="CA41" s="914"/>
      <c r="CB41" s="914"/>
      <c r="CC41" s="914"/>
      <c r="CD41" s="914"/>
      <c r="CE41" s="915"/>
      <c r="CF41" s="677"/>
      <c r="CG41" s="677"/>
      <c r="CH41" s="677"/>
      <c r="CI41" s="677"/>
      <c r="CJ41" s="677"/>
      <c r="CK41" s="677"/>
      <c r="CL41" s="677"/>
      <c r="CM41" s="677"/>
      <c r="CN41" s="677"/>
      <c r="CO41" s="677"/>
    </row>
    <row r="42" spans="1:93" ht="27.5" customHeight="1">
      <c r="A42" s="99"/>
      <c r="B42" s="155"/>
      <c r="C42" s="155"/>
      <c r="D42" s="155"/>
      <c r="E42" s="155"/>
      <c r="F42" s="155"/>
      <c r="G42" s="155"/>
      <c r="H42" s="155"/>
      <c r="I42" s="155"/>
      <c r="J42" s="155"/>
      <c r="K42" s="155"/>
      <c r="L42" s="155"/>
      <c r="M42" s="99"/>
      <c r="N42" s="125"/>
      <c r="O42" s="1117"/>
      <c r="P42" s="1132"/>
      <c r="Q42" s="1133"/>
      <c r="R42" s="1133"/>
      <c r="S42" s="1133"/>
      <c r="T42" s="1133"/>
      <c r="U42" s="1133"/>
      <c r="V42" s="1133"/>
      <c r="W42" s="1133"/>
      <c r="X42" s="1133"/>
      <c r="Y42" s="1133"/>
      <c r="Z42" s="1133"/>
      <c r="AA42" s="1133"/>
      <c r="AB42" s="1133"/>
      <c r="AC42" s="1133"/>
      <c r="AD42" s="1133"/>
      <c r="AE42" s="1133"/>
      <c r="AF42" s="1133"/>
      <c r="AG42" s="1133"/>
      <c r="AH42" s="1133"/>
      <c r="AI42" s="1133"/>
      <c r="AJ42" s="1133"/>
      <c r="AK42" s="1134"/>
      <c r="AL42" s="1123"/>
      <c r="AM42" s="1124"/>
      <c r="AN42" s="1135"/>
      <c r="AO42" s="128"/>
      <c r="AP42" s="129"/>
      <c r="AQ42" s="129"/>
      <c r="AR42" s="129"/>
      <c r="AS42" s="129"/>
      <c r="AT42" s="129"/>
      <c r="AU42" s="129"/>
      <c r="AV42" s="129"/>
      <c r="AW42" s="130"/>
      <c r="AX42" s="1144"/>
      <c r="AY42" s="1145"/>
      <c r="AZ42" s="1051"/>
      <c r="BA42" s="1051"/>
      <c r="BB42" s="1051"/>
      <c r="BC42" s="1051"/>
      <c r="BD42" s="1051"/>
      <c r="BE42" s="1051"/>
      <c r="BF42" s="1052"/>
      <c r="BG42" s="99"/>
      <c r="BH42" s="99"/>
      <c r="BI42" s="99"/>
      <c r="BJ42" s="99"/>
      <c r="BK42" s="916"/>
      <c r="BL42" s="917"/>
      <c r="BM42" s="917"/>
      <c r="BN42" s="917"/>
      <c r="BO42" s="917"/>
      <c r="BP42" s="917"/>
      <c r="BQ42" s="917"/>
      <c r="BR42" s="917"/>
      <c r="BS42" s="917"/>
      <c r="BT42" s="917"/>
      <c r="BU42" s="917"/>
      <c r="BV42" s="917"/>
      <c r="BW42" s="917"/>
      <c r="BX42" s="917"/>
      <c r="BY42" s="917"/>
      <c r="BZ42" s="917"/>
      <c r="CA42" s="917"/>
      <c r="CB42" s="917"/>
      <c r="CC42" s="917"/>
      <c r="CD42" s="917"/>
      <c r="CE42" s="918"/>
      <c r="CF42" s="677"/>
      <c r="CG42" s="677"/>
      <c r="CH42" s="677"/>
      <c r="CI42" s="677"/>
      <c r="CJ42" s="677"/>
      <c r="CK42" s="677"/>
      <c r="CL42" s="677"/>
      <c r="CM42" s="677"/>
      <c r="CN42" s="677"/>
      <c r="CO42" s="677"/>
    </row>
    <row r="43" spans="1:93" ht="40" customHeight="1">
      <c r="A43" s="99"/>
      <c r="B43" s="99"/>
      <c r="C43" s="99"/>
      <c r="D43" s="99"/>
      <c r="E43" s="99"/>
      <c r="F43" s="99"/>
      <c r="G43" s="99"/>
      <c r="H43" s="99"/>
      <c r="I43" s="99"/>
      <c r="J43" s="99"/>
      <c r="K43" s="99"/>
      <c r="L43" s="99"/>
      <c r="M43" s="99"/>
      <c r="N43" s="125"/>
      <c r="O43" s="1117"/>
      <c r="P43" s="1137"/>
      <c r="Q43" s="1137"/>
      <c r="R43" s="1137"/>
      <c r="S43" s="1137"/>
      <c r="T43" s="131"/>
      <c r="U43" s="1138"/>
      <c r="V43" s="1138"/>
      <c r="W43" s="1138"/>
      <c r="X43" s="1138"/>
      <c r="Y43" s="1138"/>
      <c r="Z43" s="1138"/>
      <c r="AA43" s="1138"/>
      <c r="AB43" s="1138"/>
      <c r="AC43" s="1138"/>
      <c r="AD43" s="1138"/>
      <c r="AE43" s="1138"/>
      <c r="AF43" s="1138"/>
      <c r="AG43" s="1138"/>
      <c r="AH43" s="1138"/>
      <c r="AI43" s="1138"/>
      <c r="AJ43" s="1138"/>
      <c r="AK43" s="1139"/>
      <c r="AL43" s="1125"/>
      <c r="AM43" s="1126"/>
      <c r="AN43" s="1136"/>
      <c r="AO43" s="1118"/>
      <c r="AP43" s="1119"/>
      <c r="AQ43" s="1119"/>
      <c r="AR43" s="1119"/>
      <c r="AS43" s="1119"/>
      <c r="AT43" s="1119"/>
      <c r="AU43" s="1119"/>
      <c r="AV43" s="1119"/>
      <c r="AW43" s="1140"/>
      <c r="AX43" s="1033"/>
      <c r="AY43" s="1033"/>
      <c r="AZ43" s="1033"/>
      <c r="BA43" s="1033"/>
      <c r="BB43" s="1033"/>
      <c r="BC43" s="1033"/>
      <c r="BD43" s="1033"/>
      <c r="BE43" s="1033"/>
      <c r="BF43" s="1034"/>
      <c r="BG43" s="99"/>
      <c r="BH43" s="99"/>
      <c r="BI43" s="99"/>
      <c r="BJ43" s="99"/>
      <c r="BK43" s="916"/>
      <c r="BL43" s="917"/>
      <c r="BM43" s="917"/>
      <c r="BN43" s="917"/>
      <c r="BO43" s="917"/>
      <c r="BP43" s="917"/>
      <c r="BQ43" s="917"/>
      <c r="BR43" s="917"/>
      <c r="BS43" s="917"/>
      <c r="BT43" s="917"/>
      <c r="BU43" s="917"/>
      <c r="BV43" s="917"/>
      <c r="BW43" s="917"/>
      <c r="BX43" s="917"/>
      <c r="BY43" s="917"/>
      <c r="BZ43" s="917"/>
      <c r="CA43" s="917"/>
      <c r="CB43" s="917"/>
      <c r="CC43" s="917"/>
      <c r="CD43" s="917"/>
      <c r="CE43" s="918"/>
      <c r="CF43" s="99"/>
      <c r="CG43" s="99"/>
      <c r="CH43" s="99"/>
      <c r="CI43" s="99"/>
      <c r="CJ43" s="99"/>
      <c r="CK43" s="99"/>
      <c r="CL43" s="99"/>
      <c r="CM43" s="99"/>
      <c r="CN43" s="99"/>
      <c r="CO43" s="99"/>
    </row>
    <row r="44" spans="1:93" ht="21" customHeight="1">
      <c r="A44" s="99"/>
      <c r="B44" s="155"/>
      <c r="C44" s="155"/>
      <c r="D44" s="155"/>
      <c r="E44" s="155"/>
      <c r="F44" s="155"/>
      <c r="G44" s="155"/>
      <c r="H44" s="155"/>
      <c r="I44" s="155"/>
      <c r="J44" s="155"/>
      <c r="K44" s="155"/>
      <c r="L44" s="155"/>
      <c r="M44" s="99"/>
      <c r="N44" s="125"/>
      <c r="O44" s="1117"/>
      <c r="P44" s="1123"/>
      <c r="Q44" s="1124"/>
      <c r="R44" s="1124"/>
      <c r="S44" s="1124"/>
      <c r="T44" s="132"/>
      <c r="U44" s="1127"/>
      <c r="V44" s="1128"/>
      <c r="W44" s="1128"/>
      <c r="X44" s="1128"/>
      <c r="Y44" s="1128"/>
      <c r="Z44" s="1128"/>
      <c r="AA44" s="1128"/>
      <c r="AB44" s="1128"/>
      <c r="AC44" s="1128"/>
      <c r="AD44" s="1128"/>
      <c r="AE44" s="1128"/>
      <c r="AF44" s="1128"/>
      <c r="AG44" s="1128"/>
      <c r="AH44" s="1128"/>
      <c r="AI44" s="1128"/>
      <c r="AJ44" s="1128"/>
      <c r="AK44" s="1129"/>
      <c r="AL44" s="1125"/>
      <c r="AM44" s="1126"/>
      <c r="AN44" s="1136"/>
      <c r="AO44" s="133"/>
      <c r="AP44" s="1130"/>
      <c r="AQ44" s="1131"/>
      <c r="AR44" s="1033"/>
      <c r="AS44" s="1033"/>
      <c r="AT44" s="1033"/>
      <c r="AU44" s="1033"/>
      <c r="AV44" s="1033"/>
      <c r="AW44" s="1033"/>
      <c r="AX44" s="1033"/>
      <c r="AY44" s="1033"/>
      <c r="AZ44" s="1033"/>
      <c r="BA44" s="1033"/>
      <c r="BB44" s="1033"/>
      <c r="BC44" s="1033"/>
      <c r="BD44" s="1033"/>
      <c r="BE44" s="1033"/>
      <c r="BF44" s="1034"/>
      <c r="BG44" s="99"/>
      <c r="BH44" s="99"/>
      <c r="BI44" s="99"/>
      <c r="BJ44" s="99"/>
      <c r="BK44" s="916"/>
      <c r="BL44" s="917"/>
      <c r="BM44" s="917"/>
      <c r="BN44" s="917"/>
      <c r="BO44" s="917"/>
      <c r="BP44" s="917"/>
      <c r="BQ44" s="917"/>
      <c r="BR44" s="917"/>
      <c r="BS44" s="917"/>
      <c r="BT44" s="917"/>
      <c r="BU44" s="917"/>
      <c r="BV44" s="917"/>
      <c r="BW44" s="917"/>
      <c r="BX44" s="917"/>
      <c r="BY44" s="917"/>
      <c r="BZ44" s="917"/>
      <c r="CA44" s="917"/>
      <c r="CB44" s="917"/>
      <c r="CC44" s="917"/>
      <c r="CD44" s="917"/>
      <c r="CE44" s="918"/>
      <c r="CF44" s="1167" t="s">
        <v>23</v>
      </c>
      <c r="CG44" s="1167"/>
      <c r="CH44" s="1167"/>
      <c r="CI44" s="1167"/>
      <c r="CJ44" s="1167"/>
      <c r="CK44" s="1167"/>
      <c r="CL44" s="1167"/>
      <c r="CM44" s="1167"/>
      <c r="CN44" s="1167"/>
      <c r="CO44" s="1167"/>
    </row>
    <row r="45" spans="1:93" ht="21" customHeight="1">
      <c r="A45" s="99"/>
      <c r="B45" s="155"/>
      <c r="C45" s="155"/>
      <c r="D45" s="155"/>
      <c r="E45" s="155"/>
      <c r="F45" s="155"/>
      <c r="G45" s="155"/>
      <c r="H45" s="155"/>
      <c r="I45" s="155"/>
      <c r="J45" s="155"/>
      <c r="K45" s="155"/>
      <c r="L45" s="155"/>
      <c r="M45" s="99"/>
      <c r="N45" s="125"/>
      <c r="O45" s="1117"/>
      <c r="P45" s="1125"/>
      <c r="Q45" s="1126"/>
      <c r="R45" s="1126"/>
      <c r="S45" s="1126"/>
      <c r="T45" s="134"/>
      <c r="U45" s="1041"/>
      <c r="V45" s="1042"/>
      <c r="W45" s="1042"/>
      <c r="X45" s="1042"/>
      <c r="Y45" s="1042"/>
      <c r="Z45" s="1042"/>
      <c r="AA45" s="1042"/>
      <c r="AB45" s="1042"/>
      <c r="AC45" s="1042"/>
      <c r="AD45" s="1042"/>
      <c r="AE45" s="1042"/>
      <c r="AF45" s="1042"/>
      <c r="AG45" s="1042"/>
      <c r="AH45" s="1042"/>
      <c r="AI45" s="1042"/>
      <c r="AJ45" s="1042"/>
      <c r="AK45" s="1043"/>
      <c r="AL45" s="1125"/>
      <c r="AM45" s="1126"/>
      <c r="AN45" s="1136"/>
      <c r="AO45" s="1044"/>
      <c r="AP45" s="1035"/>
      <c r="AQ45" s="1036"/>
      <c r="AR45" s="1046"/>
      <c r="AS45" s="1036"/>
      <c r="AT45" s="1035"/>
      <c r="AU45" s="1036"/>
      <c r="AV45" s="1035"/>
      <c r="AW45" s="1036"/>
      <c r="AX45" s="1044"/>
      <c r="AY45" s="1035"/>
      <c r="AZ45" s="1036"/>
      <c r="BA45" s="1046"/>
      <c r="BB45" s="1036"/>
      <c r="BC45" s="1035"/>
      <c r="BD45" s="1036"/>
      <c r="BE45" s="1035"/>
      <c r="BF45" s="1037"/>
      <c r="BG45" s="99"/>
      <c r="BH45" s="99"/>
      <c r="BI45" s="99"/>
      <c r="BJ45" s="99"/>
      <c r="BK45" s="916"/>
      <c r="BL45" s="917"/>
      <c r="BM45" s="917"/>
      <c r="BN45" s="917"/>
      <c r="BO45" s="917"/>
      <c r="BP45" s="917"/>
      <c r="BQ45" s="917"/>
      <c r="BR45" s="917"/>
      <c r="BS45" s="917"/>
      <c r="BT45" s="917"/>
      <c r="BU45" s="917"/>
      <c r="BV45" s="917"/>
      <c r="BW45" s="917"/>
      <c r="BX45" s="917"/>
      <c r="BY45" s="917"/>
      <c r="BZ45" s="917"/>
      <c r="CA45" s="917"/>
      <c r="CB45" s="917"/>
      <c r="CC45" s="917"/>
      <c r="CD45" s="917"/>
      <c r="CE45" s="918"/>
      <c r="CF45" s="1167"/>
      <c r="CG45" s="1167"/>
      <c r="CH45" s="1167"/>
      <c r="CI45" s="1167"/>
      <c r="CJ45" s="1167"/>
      <c r="CK45" s="1167"/>
      <c r="CL45" s="1167"/>
      <c r="CM45" s="1167"/>
      <c r="CN45" s="1167"/>
      <c r="CO45" s="1167"/>
    </row>
    <row r="46" spans="1:93" ht="21" customHeight="1" thickBot="1">
      <c r="A46" s="99"/>
      <c r="B46" s="155"/>
      <c r="C46" s="155"/>
      <c r="D46" s="155"/>
      <c r="E46" s="155"/>
      <c r="F46" s="155"/>
      <c r="G46" s="155"/>
      <c r="H46" s="155"/>
      <c r="I46" s="155"/>
      <c r="J46" s="155"/>
      <c r="K46" s="155"/>
      <c r="L46" s="155"/>
      <c r="M46" s="99"/>
      <c r="N46" s="125"/>
      <c r="O46" s="1117"/>
      <c r="P46" s="1125"/>
      <c r="Q46" s="1126"/>
      <c r="R46" s="1126"/>
      <c r="S46" s="1126"/>
      <c r="T46" s="135"/>
      <c r="U46" s="1038"/>
      <c r="V46" s="1039"/>
      <c r="W46" s="1039"/>
      <c r="X46" s="1039"/>
      <c r="Y46" s="1039"/>
      <c r="Z46" s="1039"/>
      <c r="AA46" s="1039"/>
      <c r="AB46" s="1039"/>
      <c r="AC46" s="1039"/>
      <c r="AD46" s="1039"/>
      <c r="AE46" s="1039"/>
      <c r="AF46" s="1039"/>
      <c r="AG46" s="1039"/>
      <c r="AH46" s="1039"/>
      <c r="AI46" s="1039"/>
      <c r="AJ46" s="1039"/>
      <c r="AK46" s="1040"/>
      <c r="AL46" s="1125"/>
      <c r="AM46" s="1126"/>
      <c r="AN46" s="1136"/>
      <c r="AO46" s="1045"/>
      <c r="AP46" s="1035"/>
      <c r="AQ46" s="1036"/>
      <c r="AR46" s="1046"/>
      <c r="AS46" s="1036"/>
      <c r="AT46" s="1035"/>
      <c r="AU46" s="1036"/>
      <c r="AV46" s="1035"/>
      <c r="AW46" s="1036"/>
      <c r="AX46" s="1045"/>
      <c r="AY46" s="1035"/>
      <c r="AZ46" s="1036"/>
      <c r="BA46" s="1046"/>
      <c r="BB46" s="1036"/>
      <c r="BC46" s="1035"/>
      <c r="BD46" s="1036"/>
      <c r="BE46" s="1035"/>
      <c r="BF46" s="1037"/>
      <c r="BG46" s="99"/>
      <c r="BH46" s="99"/>
      <c r="BI46" s="99"/>
      <c r="BJ46" s="99"/>
      <c r="BK46" s="916"/>
      <c r="BL46" s="917"/>
      <c r="BM46" s="917"/>
      <c r="BN46" s="917"/>
      <c r="BO46" s="917"/>
      <c r="BP46" s="917"/>
      <c r="BQ46" s="917"/>
      <c r="BR46" s="917"/>
      <c r="BS46" s="917"/>
      <c r="BT46" s="917"/>
      <c r="BU46" s="917"/>
      <c r="BV46" s="917"/>
      <c r="BW46" s="917"/>
      <c r="BX46" s="917"/>
      <c r="BY46" s="917"/>
      <c r="BZ46" s="917"/>
      <c r="CA46" s="917"/>
      <c r="CB46" s="917"/>
      <c r="CC46" s="917"/>
      <c r="CD46" s="917"/>
      <c r="CE46" s="918"/>
      <c r="CF46" s="1167"/>
      <c r="CG46" s="1167"/>
      <c r="CH46" s="1167"/>
      <c r="CI46" s="1167"/>
      <c r="CJ46" s="1167"/>
      <c r="CK46" s="1167"/>
      <c r="CL46" s="1167"/>
      <c r="CM46" s="1167"/>
      <c r="CN46" s="1167"/>
      <c r="CO46" s="1167"/>
    </row>
    <row r="47" spans="1:93" ht="19" customHeight="1">
      <c r="A47" s="99"/>
      <c r="B47" s="155"/>
      <c r="C47" s="155"/>
      <c r="D47" s="155"/>
      <c r="E47" s="155"/>
      <c r="F47" s="155"/>
      <c r="G47" s="155"/>
      <c r="H47" s="155"/>
      <c r="I47" s="155"/>
      <c r="J47" s="155"/>
      <c r="K47" s="155"/>
      <c r="L47" s="155"/>
      <c r="M47" s="99"/>
      <c r="N47" s="125"/>
      <c r="O47" s="945" t="s">
        <v>0</v>
      </c>
      <c r="P47" s="946"/>
      <c r="Q47" s="946"/>
      <c r="R47" s="946"/>
      <c r="S47" s="946"/>
      <c r="T47" s="946"/>
      <c r="U47" s="946"/>
      <c r="V47" s="946"/>
      <c r="W47" s="946"/>
      <c r="X47" s="946"/>
      <c r="Y47" s="946"/>
      <c r="Z47" s="946"/>
      <c r="AA47" s="946"/>
      <c r="AB47" s="946"/>
      <c r="AC47" s="946"/>
      <c r="AD47" s="688" t="s">
        <v>105</v>
      </c>
      <c r="AE47" s="688"/>
      <c r="AF47" s="688"/>
      <c r="AG47" s="688"/>
      <c r="AH47" s="688"/>
      <c r="AI47" s="688"/>
      <c r="AJ47" s="688"/>
      <c r="AK47" s="688"/>
      <c r="AL47" s="688"/>
      <c r="AM47" s="688"/>
      <c r="AN47" s="688"/>
      <c r="AO47" s="688"/>
      <c r="AP47" s="688"/>
      <c r="AQ47" s="688"/>
      <c r="AR47" s="688"/>
      <c r="AS47" s="784" t="s">
        <v>106</v>
      </c>
      <c r="AT47" s="785"/>
      <c r="AU47" s="785"/>
      <c r="AV47" s="785"/>
      <c r="AW47" s="785"/>
      <c r="AX47" s="785"/>
      <c r="AY47" s="785"/>
      <c r="AZ47" s="785"/>
      <c r="BA47" s="785"/>
      <c r="BB47" s="785"/>
      <c r="BC47" s="785"/>
      <c r="BD47" s="785"/>
      <c r="BE47" s="785"/>
      <c r="BF47" s="786"/>
      <c r="BG47" s="99"/>
      <c r="BH47" s="99"/>
      <c r="BI47" s="99"/>
      <c r="BJ47" s="99"/>
      <c r="BK47" s="916"/>
      <c r="BL47" s="917"/>
      <c r="BM47" s="917"/>
      <c r="BN47" s="917"/>
      <c r="BO47" s="917"/>
      <c r="BP47" s="917"/>
      <c r="BQ47" s="917"/>
      <c r="BR47" s="917"/>
      <c r="BS47" s="917"/>
      <c r="BT47" s="917"/>
      <c r="BU47" s="917"/>
      <c r="BV47" s="917"/>
      <c r="BW47" s="917"/>
      <c r="BX47" s="917"/>
      <c r="BY47" s="917"/>
      <c r="BZ47" s="917"/>
      <c r="CA47" s="917"/>
      <c r="CB47" s="917"/>
      <c r="CC47" s="917"/>
      <c r="CD47" s="917"/>
      <c r="CE47" s="918"/>
      <c r="CF47" s="1167"/>
      <c r="CG47" s="1167"/>
      <c r="CH47" s="1167"/>
      <c r="CI47" s="1167"/>
      <c r="CJ47" s="1167"/>
      <c r="CK47" s="1167"/>
      <c r="CL47" s="1167"/>
      <c r="CM47" s="1167"/>
      <c r="CN47" s="1167"/>
      <c r="CO47" s="1167"/>
    </row>
    <row r="48" spans="1:93" ht="15" customHeight="1">
      <c r="A48" s="99"/>
      <c r="B48" s="155"/>
      <c r="C48" s="155"/>
      <c r="D48" s="155"/>
      <c r="E48" s="155"/>
      <c r="F48" s="155"/>
      <c r="G48" s="155"/>
      <c r="H48" s="155"/>
      <c r="I48" s="155"/>
      <c r="J48" s="155"/>
      <c r="K48" s="155"/>
      <c r="L48" s="155"/>
      <c r="M48" s="99"/>
      <c r="N48" s="125"/>
      <c r="O48" s="947" t="s">
        <v>107</v>
      </c>
      <c r="P48" s="948"/>
      <c r="Q48" s="948"/>
      <c r="R48" s="948"/>
      <c r="S48" s="948"/>
      <c r="T48" s="948"/>
      <c r="U48" s="948"/>
      <c r="V48" s="948"/>
      <c r="W48" s="948"/>
      <c r="X48" s="948"/>
      <c r="Y48" s="948"/>
      <c r="Z48" s="948"/>
      <c r="AA48" s="948"/>
      <c r="AB48" s="948"/>
      <c r="AC48" s="948"/>
      <c r="AD48" s="789"/>
      <c r="AE48" s="789"/>
      <c r="AF48" s="789"/>
      <c r="AG48" s="789"/>
      <c r="AH48" s="789"/>
      <c r="AI48" s="789"/>
      <c r="AJ48" s="789"/>
      <c r="AK48" s="789"/>
      <c r="AL48" s="789"/>
      <c r="AM48" s="789"/>
      <c r="AN48" s="789"/>
      <c r="AO48" s="789"/>
      <c r="AP48" s="789"/>
      <c r="AQ48" s="789"/>
      <c r="AR48" s="789"/>
      <c r="AS48" s="791" t="s">
        <v>143</v>
      </c>
      <c r="AT48" s="791"/>
      <c r="AU48" s="791"/>
      <c r="AV48" s="791"/>
      <c r="AW48" s="791"/>
      <c r="AX48" s="791"/>
      <c r="AY48" s="791"/>
      <c r="AZ48" s="791"/>
      <c r="BA48" s="791"/>
      <c r="BB48" s="791"/>
      <c r="BC48" s="791"/>
      <c r="BD48" s="791"/>
      <c r="BE48" s="791"/>
      <c r="BF48" s="792"/>
      <c r="BG48" s="99"/>
      <c r="BH48" s="99"/>
      <c r="BI48" s="99"/>
      <c r="BJ48" s="99"/>
      <c r="BK48" s="916"/>
      <c r="BL48" s="917"/>
      <c r="BM48" s="917"/>
      <c r="BN48" s="917"/>
      <c r="BO48" s="917"/>
      <c r="BP48" s="917"/>
      <c r="BQ48" s="917"/>
      <c r="BR48" s="917"/>
      <c r="BS48" s="917"/>
      <c r="BT48" s="917"/>
      <c r="BU48" s="917"/>
      <c r="BV48" s="917"/>
      <c r="BW48" s="917"/>
      <c r="BX48" s="917"/>
      <c r="BY48" s="917"/>
      <c r="BZ48" s="917"/>
      <c r="CA48" s="917"/>
      <c r="CB48" s="917"/>
      <c r="CC48" s="917"/>
      <c r="CD48" s="917"/>
      <c r="CE48" s="918"/>
      <c r="CF48" s="1167"/>
      <c r="CG48" s="1167"/>
      <c r="CH48" s="1167"/>
      <c r="CI48" s="1167"/>
      <c r="CJ48" s="1167"/>
      <c r="CK48" s="1167"/>
      <c r="CL48" s="1167"/>
      <c r="CM48" s="1167"/>
      <c r="CN48" s="1167"/>
      <c r="CO48" s="1167"/>
    </row>
    <row r="49" spans="1:93" ht="18" customHeight="1" thickBot="1">
      <c r="A49" s="99"/>
      <c r="B49" s="155"/>
      <c r="C49" s="155"/>
      <c r="D49" s="155"/>
      <c r="E49" s="155"/>
      <c r="F49" s="155"/>
      <c r="G49" s="155"/>
      <c r="H49" s="155"/>
      <c r="I49" s="155"/>
      <c r="J49" s="155"/>
      <c r="K49" s="155"/>
      <c r="L49" s="155"/>
      <c r="M49" s="99"/>
      <c r="N49" s="125"/>
      <c r="O49" s="947"/>
      <c r="P49" s="948"/>
      <c r="Q49" s="948"/>
      <c r="R49" s="948"/>
      <c r="S49" s="948"/>
      <c r="T49" s="948"/>
      <c r="U49" s="948"/>
      <c r="V49" s="948"/>
      <c r="W49" s="948"/>
      <c r="X49" s="948"/>
      <c r="Y49" s="948"/>
      <c r="Z49" s="948"/>
      <c r="AA49" s="948"/>
      <c r="AB49" s="948"/>
      <c r="AC49" s="948"/>
      <c r="AD49" s="789"/>
      <c r="AE49" s="789"/>
      <c r="AF49" s="789"/>
      <c r="AG49" s="789"/>
      <c r="AH49" s="789"/>
      <c r="AI49" s="789"/>
      <c r="AJ49" s="789"/>
      <c r="AK49" s="789"/>
      <c r="AL49" s="789"/>
      <c r="AM49" s="789"/>
      <c r="AN49" s="789"/>
      <c r="AO49" s="789"/>
      <c r="AP49" s="789"/>
      <c r="AQ49" s="789"/>
      <c r="AR49" s="789"/>
      <c r="AS49" s="791"/>
      <c r="AT49" s="791"/>
      <c r="AU49" s="791"/>
      <c r="AV49" s="791"/>
      <c r="AW49" s="791"/>
      <c r="AX49" s="791"/>
      <c r="AY49" s="791"/>
      <c r="AZ49" s="791"/>
      <c r="BA49" s="791"/>
      <c r="BB49" s="791"/>
      <c r="BC49" s="791"/>
      <c r="BD49" s="791"/>
      <c r="BE49" s="791"/>
      <c r="BF49" s="792"/>
      <c r="BG49" s="99"/>
      <c r="BH49" s="99"/>
      <c r="BI49" s="99"/>
      <c r="BJ49" s="99"/>
      <c r="BK49" s="919"/>
      <c r="BL49" s="920"/>
      <c r="BM49" s="920"/>
      <c r="BN49" s="920"/>
      <c r="BO49" s="920"/>
      <c r="BP49" s="920"/>
      <c r="BQ49" s="920"/>
      <c r="BR49" s="920"/>
      <c r="BS49" s="920"/>
      <c r="BT49" s="920"/>
      <c r="BU49" s="920"/>
      <c r="BV49" s="920"/>
      <c r="BW49" s="920"/>
      <c r="BX49" s="920"/>
      <c r="BY49" s="920"/>
      <c r="BZ49" s="920"/>
      <c r="CA49" s="920"/>
      <c r="CB49" s="920"/>
      <c r="CC49" s="920"/>
      <c r="CD49" s="920"/>
      <c r="CE49" s="921"/>
      <c r="CF49" s="1167"/>
      <c r="CG49" s="1167"/>
      <c r="CH49" s="1167"/>
      <c r="CI49" s="1167"/>
      <c r="CJ49" s="1167"/>
      <c r="CK49" s="1167"/>
      <c r="CL49" s="1167"/>
      <c r="CM49" s="1167"/>
      <c r="CN49" s="1167"/>
      <c r="CO49" s="1167"/>
    </row>
    <row r="50" spans="1:93" ht="15" customHeight="1">
      <c r="A50" s="99"/>
      <c r="B50" s="155"/>
      <c r="C50" s="155"/>
      <c r="D50" s="155"/>
      <c r="E50" s="155"/>
      <c r="F50" s="155"/>
      <c r="G50" s="155"/>
      <c r="H50" s="155"/>
      <c r="I50" s="155"/>
      <c r="J50" s="155"/>
      <c r="K50" s="155"/>
      <c r="L50" s="155"/>
      <c r="M50" s="99"/>
      <c r="N50" s="125"/>
      <c r="O50" s="947"/>
      <c r="P50" s="948"/>
      <c r="Q50" s="948"/>
      <c r="R50" s="948"/>
      <c r="S50" s="948"/>
      <c r="T50" s="948"/>
      <c r="U50" s="948"/>
      <c r="V50" s="948"/>
      <c r="W50" s="948"/>
      <c r="X50" s="948"/>
      <c r="Y50" s="948"/>
      <c r="Z50" s="948"/>
      <c r="AA50" s="948"/>
      <c r="AB50" s="948"/>
      <c r="AC50" s="948"/>
      <c r="AD50" s="789"/>
      <c r="AE50" s="789"/>
      <c r="AF50" s="789"/>
      <c r="AG50" s="789"/>
      <c r="AH50" s="789"/>
      <c r="AI50" s="789"/>
      <c r="AJ50" s="789"/>
      <c r="AK50" s="789"/>
      <c r="AL50" s="789"/>
      <c r="AM50" s="789"/>
      <c r="AN50" s="789"/>
      <c r="AO50" s="789"/>
      <c r="AP50" s="789"/>
      <c r="AQ50" s="789"/>
      <c r="AR50" s="789"/>
      <c r="AS50" s="791"/>
      <c r="AT50" s="791"/>
      <c r="AU50" s="791"/>
      <c r="AV50" s="791"/>
      <c r="AW50" s="791"/>
      <c r="AX50" s="791"/>
      <c r="AY50" s="791"/>
      <c r="AZ50" s="791"/>
      <c r="BA50" s="791"/>
      <c r="BB50" s="791"/>
      <c r="BC50" s="791"/>
      <c r="BD50" s="791"/>
      <c r="BE50" s="791"/>
      <c r="BF50" s="792"/>
      <c r="BG50" s="99"/>
      <c r="BH50" s="99"/>
      <c r="BI50" s="99"/>
      <c r="BJ50" s="99"/>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67"/>
      <c r="CG50" s="1167"/>
      <c r="CH50" s="1167"/>
      <c r="CI50" s="1167"/>
      <c r="CJ50" s="1167"/>
      <c r="CK50" s="1167"/>
      <c r="CL50" s="1167"/>
      <c r="CM50" s="1167"/>
      <c r="CN50" s="1167"/>
      <c r="CO50" s="1167"/>
    </row>
    <row r="51" spans="1:93" ht="15" customHeight="1" thickBot="1">
      <c r="A51" s="99"/>
      <c r="B51" s="99"/>
      <c r="C51" s="99"/>
      <c r="D51" s="99"/>
      <c r="E51" s="99"/>
      <c r="F51" s="99"/>
      <c r="G51" s="99"/>
      <c r="H51" s="99"/>
      <c r="I51" s="99"/>
      <c r="J51" s="99"/>
      <c r="K51" s="99"/>
      <c r="L51" s="99"/>
      <c r="M51" s="99"/>
      <c r="N51" s="125"/>
      <c r="O51" s="949"/>
      <c r="P51" s="950"/>
      <c r="Q51" s="950"/>
      <c r="R51" s="950"/>
      <c r="S51" s="950"/>
      <c r="T51" s="950"/>
      <c r="U51" s="950"/>
      <c r="V51" s="950"/>
      <c r="W51" s="950"/>
      <c r="X51" s="950"/>
      <c r="Y51" s="950"/>
      <c r="Z51" s="950"/>
      <c r="AA51" s="950"/>
      <c r="AB51" s="950"/>
      <c r="AC51" s="950"/>
      <c r="AD51" s="790"/>
      <c r="AE51" s="790"/>
      <c r="AF51" s="790"/>
      <c r="AG51" s="790"/>
      <c r="AH51" s="790"/>
      <c r="AI51" s="790"/>
      <c r="AJ51" s="790"/>
      <c r="AK51" s="790"/>
      <c r="AL51" s="790"/>
      <c r="AM51" s="790"/>
      <c r="AN51" s="790"/>
      <c r="AO51" s="790"/>
      <c r="AP51" s="790"/>
      <c r="AQ51" s="790"/>
      <c r="AR51" s="790"/>
      <c r="AS51" s="793"/>
      <c r="AT51" s="793"/>
      <c r="AU51" s="793"/>
      <c r="AV51" s="793"/>
      <c r="AW51" s="793"/>
      <c r="AX51" s="793"/>
      <c r="AY51" s="793"/>
      <c r="AZ51" s="793"/>
      <c r="BA51" s="793"/>
      <c r="BB51" s="793"/>
      <c r="BC51" s="793"/>
      <c r="BD51" s="793"/>
      <c r="BE51" s="793"/>
      <c r="BF51" s="794"/>
      <c r="BG51" s="114"/>
      <c r="BH51" s="114"/>
      <c r="BI51" s="114"/>
      <c r="BJ51" s="99"/>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67"/>
      <c r="CG51" s="1167"/>
      <c r="CH51" s="1167"/>
      <c r="CI51" s="1167"/>
      <c r="CJ51" s="1167"/>
      <c r="CK51" s="1167"/>
      <c r="CL51" s="1167"/>
      <c r="CM51" s="1167"/>
      <c r="CN51" s="1167"/>
      <c r="CO51" s="1167"/>
    </row>
    <row r="52" spans="1:93" ht="15" customHeight="1" thickBot="1">
      <c r="A52" s="99"/>
      <c r="B52" s="99"/>
      <c r="C52" s="99"/>
      <c r="D52" s="99"/>
      <c r="E52" s="99"/>
      <c r="F52" s="99"/>
      <c r="G52" s="99"/>
      <c r="H52" s="99"/>
      <c r="I52" s="99"/>
      <c r="J52" s="99"/>
      <c r="K52" s="99"/>
      <c r="L52" s="99"/>
      <c r="M52" s="99"/>
      <c r="N52" s="125"/>
      <c r="O52" s="147"/>
      <c r="P52" s="147"/>
      <c r="Q52" s="147"/>
      <c r="R52" s="147"/>
      <c r="S52" s="147"/>
      <c r="T52" s="147"/>
      <c r="U52" s="147"/>
      <c r="V52" s="147"/>
      <c r="W52" s="147"/>
      <c r="X52" s="147"/>
      <c r="Y52" s="147"/>
      <c r="Z52" s="147"/>
      <c r="AA52" s="147"/>
      <c r="AB52" s="147"/>
      <c r="AC52" s="147"/>
      <c r="AD52" s="144"/>
      <c r="AE52" s="144"/>
      <c r="AF52" s="144"/>
      <c r="AG52" s="144"/>
      <c r="AH52" s="144"/>
      <c r="AI52" s="144"/>
      <c r="AJ52" s="144"/>
      <c r="AK52" s="144"/>
      <c r="AL52" s="144"/>
      <c r="AM52" s="144"/>
      <c r="AN52" s="144"/>
      <c r="AO52" s="144"/>
      <c r="AP52" s="144"/>
      <c r="AQ52" s="144"/>
      <c r="AR52" s="144"/>
      <c r="AS52" s="136"/>
      <c r="AT52" s="136"/>
      <c r="AU52" s="136"/>
      <c r="AV52" s="136"/>
      <c r="AW52" s="136"/>
      <c r="AX52" s="136"/>
      <c r="AY52" s="136"/>
      <c r="AZ52" s="136"/>
      <c r="BA52" s="136"/>
      <c r="BB52" s="136"/>
      <c r="BC52" s="136"/>
      <c r="BD52" s="136"/>
      <c r="BE52" s="136"/>
      <c r="BF52" s="136"/>
      <c r="BG52" s="114"/>
      <c r="BH52" s="114"/>
      <c r="BI52" s="114"/>
      <c r="BJ52" s="99"/>
      <c r="BK52" s="99"/>
      <c r="BL52" s="99"/>
      <c r="BM52" s="99"/>
      <c r="BN52" s="99"/>
      <c r="BO52" s="99"/>
      <c r="BP52" s="99"/>
      <c r="BQ52" s="99"/>
      <c r="BR52" s="99"/>
      <c r="BS52" s="99"/>
      <c r="BT52" s="99"/>
      <c r="BU52" s="99"/>
      <c r="BV52" s="99"/>
      <c r="BW52" s="99"/>
      <c r="BX52" s="99"/>
      <c r="BY52" s="99"/>
      <c r="BZ52" s="99"/>
      <c r="CA52" s="99"/>
      <c r="CB52" s="99"/>
      <c r="CC52" s="99"/>
      <c r="CD52" s="99"/>
      <c r="CE52" s="99"/>
      <c r="CF52" s="1167"/>
      <c r="CG52" s="1167"/>
      <c r="CH52" s="1167"/>
      <c r="CI52" s="1167"/>
      <c r="CJ52" s="1167"/>
      <c r="CK52" s="1167"/>
      <c r="CL52" s="1167"/>
      <c r="CM52" s="1167"/>
      <c r="CN52" s="1167"/>
      <c r="CO52" s="1167"/>
    </row>
    <row r="53" spans="1:93" ht="17.5" customHeight="1">
      <c r="A53" s="99"/>
      <c r="B53" s="99"/>
      <c r="C53" s="99"/>
      <c r="D53" s="99"/>
      <c r="E53" s="99"/>
      <c r="F53" s="99"/>
      <c r="G53" s="99"/>
      <c r="H53" s="99"/>
      <c r="I53" s="99"/>
      <c r="J53" s="99"/>
      <c r="K53" s="99"/>
      <c r="L53" s="99"/>
      <c r="M53" s="99"/>
      <c r="N53" s="125"/>
      <c r="O53" s="1027"/>
      <c r="P53" s="1028"/>
      <c r="Q53" s="1028"/>
      <c r="R53" s="1028"/>
      <c r="S53" s="1028"/>
      <c r="T53" s="1028"/>
      <c r="U53" s="1028"/>
      <c r="V53" s="1028"/>
      <c r="W53" s="1028"/>
      <c r="X53" s="1028"/>
      <c r="Y53" s="1028"/>
      <c r="Z53" s="1028"/>
      <c r="AA53" s="1028"/>
      <c r="AB53" s="1028"/>
      <c r="AC53" s="1028"/>
      <c r="AD53" s="1028"/>
      <c r="AE53" s="1028"/>
      <c r="AF53" s="1028"/>
      <c r="AG53" s="1028"/>
      <c r="AH53" s="1028"/>
      <c r="AI53" s="1028"/>
      <c r="AJ53" s="1028"/>
      <c r="AK53" s="1028"/>
      <c r="AL53" s="1028"/>
      <c r="AM53" s="1028"/>
      <c r="AN53" s="1028"/>
      <c r="AO53" s="1028"/>
      <c r="AP53" s="1028"/>
      <c r="AQ53" s="1028"/>
      <c r="AR53" s="1028"/>
      <c r="AS53" s="1028"/>
      <c r="AT53" s="1028"/>
      <c r="AU53" s="1028"/>
      <c r="AV53" s="1028"/>
      <c r="AW53" s="1028"/>
      <c r="AX53" s="1028"/>
      <c r="AY53" s="1029"/>
      <c r="AZ53" s="116"/>
      <c r="BA53" s="99"/>
      <c r="BB53" s="116"/>
      <c r="BC53" s="116"/>
      <c r="BD53" s="116"/>
      <c r="BE53" s="116"/>
      <c r="BF53" s="116"/>
      <c r="BG53" s="116"/>
      <c r="BH53" s="116"/>
      <c r="BI53" s="116"/>
      <c r="BJ53" s="116"/>
      <c r="BK53" s="116"/>
      <c r="BL53" s="116"/>
      <c r="BM53" s="116"/>
      <c r="BN53" s="116"/>
      <c r="BO53" s="116"/>
      <c r="BP53" s="99"/>
      <c r="BQ53" s="99"/>
      <c r="BR53" s="99"/>
      <c r="BS53" s="99"/>
      <c r="BT53" s="99"/>
      <c r="BU53" s="99"/>
      <c r="BV53" s="99"/>
      <c r="BW53" s="99"/>
      <c r="BX53" s="99"/>
      <c r="BY53" s="99"/>
      <c r="BZ53" s="99"/>
      <c r="CA53" s="99"/>
      <c r="CB53" s="1053" t="s">
        <v>159</v>
      </c>
      <c r="CC53" s="1053"/>
      <c r="CD53" s="1053"/>
      <c r="CE53" s="148"/>
      <c r="CF53" s="1167"/>
      <c r="CG53" s="1167"/>
      <c r="CH53" s="1167"/>
      <c r="CI53" s="1167"/>
      <c r="CJ53" s="1167"/>
      <c r="CK53" s="1167"/>
      <c r="CL53" s="1167"/>
      <c r="CM53" s="1167"/>
      <c r="CN53" s="1167"/>
      <c r="CO53" s="1167"/>
    </row>
    <row r="54" spans="1:93" s="3" customFormat="1" ht="17.5" customHeight="1">
      <c r="A54" s="159"/>
      <c r="B54" s="160"/>
      <c r="C54" s="160"/>
      <c r="D54" s="160"/>
      <c r="E54" s="160"/>
      <c r="F54" s="160"/>
      <c r="G54" s="160"/>
      <c r="H54" s="160"/>
      <c r="I54" s="160"/>
      <c r="J54" s="160"/>
      <c r="K54" s="160"/>
      <c r="L54" s="160"/>
      <c r="M54" s="159"/>
      <c r="N54" s="125"/>
      <c r="O54" s="1030"/>
      <c r="P54" s="1031"/>
      <c r="Q54" s="1031"/>
      <c r="R54" s="1031"/>
      <c r="S54" s="1031"/>
      <c r="T54" s="1031"/>
      <c r="U54" s="1031"/>
      <c r="V54" s="1031"/>
      <c r="W54" s="1031"/>
      <c r="X54" s="1031"/>
      <c r="Y54" s="1031"/>
      <c r="Z54" s="1031"/>
      <c r="AA54" s="1031"/>
      <c r="AB54" s="1031"/>
      <c r="AC54" s="1031"/>
      <c r="AD54" s="1031"/>
      <c r="AE54" s="1031"/>
      <c r="AF54" s="1031"/>
      <c r="AG54" s="1031"/>
      <c r="AH54" s="1031"/>
      <c r="AI54" s="1031"/>
      <c r="AJ54" s="1031"/>
      <c r="AK54" s="1031"/>
      <c r="AL54" s="1031"/>
      <c r="AM54" s="1031"/>
      <c r="AN54" s="1031"/>
      <c r="AO54" s="1031"/>
      <c r="AP54" s="1031"/>
      <c r="AQ54" s="1031"/>
      <c r="AR54" s="1031"/>
      <c r="AS54" s="1031"/>
      <c r="AT54" s="1031"/>
      <c r="AU54" s="1031"/>
      <c r="AV54" s="1031"/>
      <c r="AW54" s="1031"/>
      <c r="AX54" s="1031"/>
      <c r="AY54" s="1032"/>
      <c r="AZ54" s="116"/>
      <c r="BA54" s="116"/>
      <c r="BB54" s="116"/>
      <c r="BC54" s="116"/>
      <c r="BD54" s="116"/>
      <c r="BE54" s="116"/>
      <c r="BF54" s="116"/>
      <c r="BG54" s="116"/>
      <c r="BH54" s="116"/>
      <c r="BI54" s="116"/>
      <c r="BJ54" s="116"/>
      <c r="BK54" s="116"/>
      <c r="BL54" s="116"/>
      <c r="BM54" s="116"/>
      <c r="BN54" s="116"/>
      <c r="BO54" s="116"/>
      <c r="BP54" s="117" t="s">
        <v>118</v>
      </c>
      <c r="BQ54" s="118"/>
      <c r="BR54" s="118"/>
      <c r="BS54" s="118"/>
      <c r="BT54" s="118"/>
      <c r="BU54" s="119"/>
      <c r="BV54" s="119"/>
      <c r="BW54" s="119"/>
      <c r="BX54" s="119"/>
      <c r="BY54" s="119"/>
      <c r="BZ54" s="119"/>
      <c r="CA54" s="119"/>
      <c r="CB54" s="119"/>
      <c r="CC54" s="119"/>
      <c r="CD54" s="99"/>
      <c r="CE54" s="99"/>
      <c r="CF54" s="1167"/>
      <c r="CG54" s="1167"/>
      <c r="CH54" s="1167"/>
      <c r="CI54" s="1167"/>
      <c r="CJ54" s="1167"/>
      <c r="CK54" s="1167"/>
      <c r="CL54" s="1167"/>
      <c r="CM54" s="1167"/>
      <c r="CN54" s="1167"/>
      <c r="CO54" s="1167"/>
    </row>
    <row r="55" spans="1:93" ht="15" customHeight="1">
      <c r="A55" s="99"/>
      <c r="B55" s="160"/>
      <c r="C55" s="160"/>
      <c r="D55" s="160"/>
      <c r="E55" s="160"/>
      <c r="F55" s="160"/>
      <c r="G55" s="160"/>
      <c r="H55" s="160"/>
      <c r="I55" s="160"/>
      <c r="J55" s="160"/>
      <c r="K55" s="160"/>
      <c r="L55" s="160"/>
      <c r="M55" s="99"/>
      <c r="N55" s="125"/>
      <c r="O55" s="1054"/>
      <c r="P55" s="1055"/>
      <c r="Q55" s="1055"/>
      <c r="R55" s="1055"/>
      <c r="S55" s="1055"/>
      <c r="T55" s="1055"/>
      <c r="U55" s="1055"/>
      <c r="V55" s="1055"/>
      <c r="W55" s="1055"/>
      <c r="X55" s="1055"/>
      <c r="Y55" s="1055"/>
      <c r="Z55" s="1055"/>
      <c r="AA55" s="1055"/>
      <c r="AB55" s="1055"/>
      <c r="AC55" s="1055"/>
      <c r="AD55" s="1055"/>
      <c r="AE55" s="1055"/>
      <c r="AF55" s="1055"/>
      <c r="AG55" s="1055"/>
      <c r="AH55" s="1055"/>
      <c r="AI55" s="1055"/>
      <c r="AJ55" s="1055"/>
      <c r="AK55" s="1055"/>
      <c r="AL55" s="1055"/>
      <c r="AM55" s="1055"/>
      <c r="AN55" s="1055"/>
      <c r="AO55" s="1055"/>
      <c r="AP55" s="1056"/>
      <c r="AQ55" s="1057"/>
      <c r="AR55" s="1057"/>
      <c r="AS55" s="1057"/>
      <c r="AT55" s="1057"/>
      <c r="AU55" s="1057"/>
      <c r="AV55" s="1057"/>
      <c r="AW55" s="1057"/>
      <c r="AX55" s="1057"/>
      <c r="AY55" s="1058"/>
      <c r="AZ55" s="116"/>
      <c r="BA55" s="116"/>
      <c r="BB55" s="116"/>
      <c r="BC55" s="116"/>
      <c r="BD55" s="116"/>
      <c r="BE55" s="116"/>
      <c r="BF55" s="116"/>
      <c r="BG55" s="116"/>
      <c r="BH55" s="116"/>
      <c r="BI55" s="116"/>
      <c r="BJ55" s="116"/>
      <c r="BK55" s="116"/>
      <c r="BL55" s="116"/>
      <c r="BM55" s="116"/>
      <c r="BN55" s="116"/>
      <c r="BO55" s="116"/>
      <c r="BP55" s="1062" t="s">
        <v>108</v>
      </c>
      <c r="BQ55" s="1063"/>
      <c r="BR55" s="1064"/>
      <c r="BS55" s="1062" t="s">
        <v>109</v>
      </c>
      <c r="BT55" s="1063"/>
      <c r="BU55" s="1064"/>
      <c r="BV55" s="1068" t="s">
        <v>110</v>
      </c>
      <c r="BW55" s="1069"/>
      <c r="BX55" s="1069"/>
      <c r="BY55" s="1069"/>
      <c r="BZ55" s="1069"/>
      <c r="CA55" s="1069"/>
      <c r="CB55" s="1069"/>
      <c r="CC55" s="1070"/>
      <c r="CD55" s="99"/>
      <c r="CE55" s="99"/>
      <c r="CF55" s="1167"/>
      <c r="CG55" s="1167"/>
      <c r="CH55" s="1167"/>
      <c r="CI55" s="1167"/>
      <c r="CJ55" s="1167"/>
      <c r="CK55" s="1167"/>
      <c r="CL55" s="1167"/>
      <c r="CM55" s="1167"/>
      <c r="CN55" s="1167"/>
      <c r="CO55" s="1167"/>
    </row>
    <row r="56" spans="1:93" ht="15" customHeight="1">
      <c r="A56" s="99"/>
      <c r="B56" s="160"/>
      <c r="C56" s="160"/>
      <c r="D56" s="160"/>
      <c r="E56" s="160"/>
      <c r="F56" s="160"/>
      <c r="G56" s="160"/>
      <c r="H56" s="160"/>
      <c r="I56" s="160"/>
      <c r="J56" s="160"/>
      <c r="K56" s="160"/>
      <c r="L56" s="160"/>
      <c r="M56" s="99"/>
      <c r="N56" s="137"/>
      <c r="O56" s="138"/>
      <c r="P56" s="139"/>
      <c r="Q56" s="139"/>
      <c r="R56" s="139"/>
      <c r="S56" s="139"/>
      <c r="T56" s="140"/>
      <c r="U56" s="140"/>
      <c r="V56" s="140"/>
      <c r="W56" s="140"/>
      <c r="X56" s="139"/>
      <c r="Y56" s="139"/>
      <c r="Z56" s="141"/>
      <c r="AA56" s="140"/>
      <c r="AB56" s="140"/>
      <c r="AC56" s="141"/>
      <c r="AD56" s="140"/>
      <c r="AE56" s="140"/>
      <c r="AF56" s="140"/>
      <c r="AG56" s="140"/>
      <c r="AH56" s="140"/>
      <c r="AI56" s="140"/>
      <c r="AJ56" s="141"/>
      <c r="AK56" s="141"/>
      <c r="AL56" s="141"/>
      <c r="AM56" s="141"/>
      <c r="AN56" s="141"/>
      <c r="AO56" s="141"/>
      <c r="AP56" s="1059"/>
      <c r="AQ56" s="1060"/>
      <c r="AR56" s="1060"/>
      <c r="AS56" s="1060"/>
      <c r="AT56" s="1060"/>
      <c r="AU56" s="1060"/>
      <c r="AV56" s="1060"/>
      <c r="AW56" s="1060"/>
      <c r="AX56" s="1060"/>
      <c r="AY56" s="1061"/>
      <c r="AZ56" s="116"/>
      <c r="BA56" s="116"/>
      <c r="BB56" s="116"/>
      <c r="BC56" s="116"/>
      <c r="BD56" s="116"/>
      <c r="BE56" s="116"/>
      <c r="BF56" s="116"/>
      <c r="BG56" s="116"/>
      <c r="BH56" s="116"/>
      <c r="BI56" s="116"/>
      <c r="BJ56" s="116"/>
      <c r="BK56" s="116"/>
      <c r="BL56" s="116"/>
      <c r="BM56" s="116"/>
      <c r="BN56" s="116"/>
      <c r="BO56" s="116"/>
      <c r="BP56" s="1065"/>
      <c r="BQ56" s="1066"/>
      <c r="BR56" s="1067"/>
      <c r="BS56" s="1065"/>
      <c r="BT56" s="1066"/>
      <c r="BU56" s="1067"/>
      <c r="BV56" s="1071"/>
      <c r="BW56" s="1072"/>
      <c r="BX56" s="1072"/>
      <c r="BY56" s="1072"/>
      <c r="BZ56" s="1072"/>
      <c r="CA56" s="1072"/>
      <c r="CB56" s="1072"/>
      <c r="CC56" s="1073"/>
      <c r="CD56" s="99"/>
      <c r="CE56" s="99"/>
      <c r="CF56" s="1167"/>
      <c r="CG56" s="1167"/>
      <c r="CH56" s="1167"/>
      <c r="CI56" s="1167"/>
      <c r="CJ56" s="1167"/>
      <c r="CK56" s="1167"/>
      <c r="CL56" s="1167"/>
      <c r="CM56" s="1167"/>
      <c r="CN56" s="1167"/>
      <c r="CO56" s="1167"/>
    </row>
    <row r="57" spans="1:93" s="2" customFormat="1" ht="16" customHeight="1">
      <c r="A57" s="120"/>
      <c r="B57" s="160"/>
      <c r="C57" s="160"/>
      <c r="D57" s="160"/>
      <c r="E57" s="160"/>
      <c r="F57" s="160"/>
      <c r="G57" s="160"/>
      <c r="H57" s="160"/>
      <c r="I57" s="160"/>
      <c r="J57" s="160"/>
      <c r="K57" s="160"/>
      <c r="L57" s="160"/>
      <c r="M57" s="120"/>
      <c r="N57" s="137"/>
      <c r="O57" s="1074"/>
      <c r="P57" s="1044"/>
      <c r="Q57" s="1075"/>
      <c r="R57" s="1076"/>
      <c r="S57" s="1076"/>
      <c r="T57" s="1076"/>
      <c r="U57" s="1076"/>
      <c r="V57" s="1076"/>
      <c r="W57" s="1077"/>
      <c r="X57" s="1078"/>
      <c r="Y57" s="1078"/>
      <c r="Z57" s="1078"/>
      <c r="AA57" s="1075"/>
      <c r="AB57" s="1076"/>
      <c r="AC57" s="1077"/>
      <c r="AD57" s="1045"/>
      <c r="AE57" s="1081"/>
      <c r="AF57" s="1082"/>
      <c r="AG57" s="1078"/>
      <c r="AH57" s="1078"/>
      <c r="AI57" s="1078"/>
      <c r="AJ57" s="1076"/>
      <c r="AK57" s="1077"/>
      <c r="AL57" s="1075"/>
      <c r="AM57" s="1076"/>
      <c r="AN57" s="1075"/>
      <c r="AO57" s="1076"/>
      <c r="AP57" s="1083"/>
      <c r="AQ57" s="1084"/>
      <c r="AR57" s="1084"/>
      <c r="AS57" s="1084"/>
      <c r="AT57" s="1084"/>
      <c r="AU57" s="1084"/>
      <c r="AV57" s="1084"/>
      <c r="AW57" s="1084"/>
      <c r="AX57" s="1084"/>
      <c r="AY57" s="1085"/>
      <c r="AZ57" s="116"/>
      <c r="BA57" s="116"/>
      <c r="BB57" s="116"/>
      <c r="BC57" s="116"/>
      <c r="BD57" s="116"/>
      <c r="BE57" s="116"/>
      <c r="BF57" s="116"/>
      <c r="BG57" s="116"/>
      <c r="BH57" s="116"/>
      <c r="BI57" s="116"/>
      <c r="BJ57" s="116"/>
      <c r="BK57" s="116"/>
      <c r="BL57" s="116"/>
      <c r="BM57" s="116"/>
      <c r="BN57" s="116"/>
      <c r="BO57" s="116"/>
      <c r="BP57" s="1068">
        <v>81306</v>
      </c>
      <c r="BQ57" s="1069"/>
      <c r="BR57" s="1070"/>
      <c r="BS57" s="1068">
        <v>301</v>
      </c>
      <c r="BT57" s="1069"/>
      <c r="BU57" s="1070"/>
      <c r="BV57" s="1095"/>
      <c r="BW57" s="1096"/>
      <c r="BX57" s="1097"/>
      <c r="BY57" s="1095"/>
      <c r="BZ57" s="1096"/>
      <c r="CA57" s="1097"/>
      <c r="CB57" s="1101" t="s">
        <v>111</v>
      </c>
      <c r="CC57" s="1102"/>
      <c r="CD57" s="120"/>
      <c r="CE57" s="120"/>
      <c r="CF57" s="1167"/>
      <c r="CG57" s="1167"/>
      <c r="CH57" s="1167"/>
      <c r="CI57" s="1167"/>
      <c r="CJ57" s="1167"/>
      <c r="CK57" s="1167"/>
      <c r="CL57" s="1167"/>
      <c r="CM57" s="1167"/>
      <c r="CN57" s="1167"/>
      <c r="CO57" s="1167"/>
    </row>
    <row r="58" spans="1:93" s="2" customFormat="1" ht="17" customHeight="1">
      <c r="A58" s="120"/>
      <c r="B58" s="160"/>
      <c r="C58" s="160"/>
      <c r="D58" s="160"/>
      <c r="E58" s="160"/>
      <c r="F58" s="160"/>
      <c r="G58" s="160"/>
      <c r="H58" s="160"/>
      <c r="I58" s="160"/>
      <c r="J58" s="160"/>
      <c r="K58" s="160"/>
      <c r="L58" s="160"/>
      <c r="M58" s="120"/>
      <c r="N58" s="137"/>
      <c r="O58" s="1074"/>
      <c r="P58" s="1044"/>
      <c r="Q58" s="1109"/>
      <c r="R58" s="1110"/>
      <c r="S58" s="1110"/>
      <c r="T58" s="1110"/>
      <c r="U58" s="1110"/>
      <c r="V58" s="1110"/>
      <c r="W58" s="1114"/>
      <c r="X58" s="1109"/>
      <c r="Y58" s="1110"/>
      <c r="Z58" s="1114"/>
      <c r="AA58" s="1109"/>
      <c r="AB58" s="1110"/>
      <c r="AC58" s="1114"/>
      <c r="AD58" s="1079"/>
      <c r="AE58" s="1044"/>
      <c r="AF58" s="1044"/>
      <c r="AG58" s="1044"/>
      <c r="AH58" s="1044"/>
      <c r="AI58" s="1044"/>
      <c r="AJ58" s="1110"/>
      <c r="AK58" s="1114"/>
      <c r="AL58" s="1109"/>
      <c r="AM58" s="1114"/>
      <c r="AN58" s="1109"/>
      <c r="AO58" s="1110"/>
      <c r="AP58" s="1086"/>
      <c r="AQ58" s="1087"/>
      <c r="AR58" s="1087"/>
      <c r="AS58" s="1087"/>
      <c r="AT58" s="1087"/>
      <c r="AU58" s="1087"/>
      <c r="AV58" s="1087"/>
      <c r="AW58" s="1087"/>
      <c r="AX58" s="1087"/>
      <c r="AY58" s="1088"/>
      <c r="AZ58" s="116"/>
      <c r="BA58" s="116"/>
      <c r="BB58" s="116"/>
      <c r="BC58" s="116"/>
      <c r="BD58" s="116"/>
      <c r="BE58" s="116"/>
      <c r="BF58" s="116"/>
      <c r="BG58" s="116"/>
      <c r="BH58" s="116"/>
      <c r="BI58" s="116"/>
      <c r="BJ58" s="116"/>
      <c r="BK58" s="116"/>
      <c r="BL58" s="116"/>
      <c r="BM58" s="116"/>
      <c r="BN58" s="116"/>
      <c r="BO58" s="116"/>
      <c r="BP58" s="1092"/>
      <c r="BQ58" s="1093"/>
      <c r="BR58" s="1094"/>
      <c r="BS58" s="1092"/>
      <c r="BT58" s="1093"/>
      <c r="BU58" s="1094"/>
      <c r="BV58" s="777"/>
      <c r="BW58" s="779"/>
      <c r="BX58" s="778"/>
      <c r="BY58" s="777"/>
      <c r="BZ58" s="779"/>
      <c r="CA58" s="778"/>
      <c r="CB58" s="1103"/>
      <c r="CC58" s="1104"/>
      <c r="CD58" s="120"/>
      <c r="CE58" s="120"/>
      <c r="CF58" s="1167"/>
      <c r="CG58" s="1167"/>
      <c r="CH58" s="1167"/>
      <c r="CI58" s="1167"/>
      <c r="CJ58" s="1167"/>
      <c r="CK58" s="1167"/>
      <c r="CL58" s="1167"/>
      <c r="CM58" s="1167"/>
      <c r="CN58" s="1167"/>
      <c r="CO58" s="1167"/>
    </row>
    <row r="59" spans="1:93" ht="17" customHeight="1">
      <c r="A59" s="99"/>
      <c r="B59" s="160"/>
      <c r="C59" s="160"/>
      <c r="D59" s="160"/>
      <c r="E59" s="160"/>
      <c r="F59" s="160"/>
      <c r="G59" s="160"/>
      <c r="H59" s="160"/>
      <c r="I59" s="160"/>
      <c r="J59" s="160"/>
      <c r="K59" s="160"/>
      <c r="L59" s="160"/>
      <c r="M59" s="99"/>
      <c r="N59" s="125"/>
      <c r="O59" s="1074"/>
      <c r="P59" s="1044"/>
      <c r="Q59" s="1035"/>
      <c r="R59" s="1111"/>
      <c r="S59" s="1111"/>
      <c r="T59" s="1111"/>
      <c r="U59" s="1046"/>
      <c r="V59" s="1046"/>
      <c r="W59" s="1036"/>
      <c r="X59" s="1035"/>
      <c r="Y59" s="1046"/>
      <c r="Z59" s="1036"/>
      <c r="AA59" s="1035"/>
      <c r="AB59" s="1046"/>
      <c r="AC59" s="1036"/>
      <c r="AD59" s="1079"/>
      <c r="AE59" s="1044"/>
      <c r="AF59" s="1044"/>
      <c r="AG59" s="1044"/>
      <c r="AH59" s="1044"/>
      <c r="AI59" s="1044"/>
      <c r="AJ59" s="1046"/>
      <c r="AK59" s="1036"/>
      <c r="AL59" s="1035"/>
      <c r="AM59" s="1036"/>
      <c r="AN59" s="1035"/>
      <c r="AO59" s="1046"/>
      <c r="AP59" s="1086"/>
      <c r="AQ59" s="1087"/>
      <c r="AR59" s="1087"/>
      <c r="AS59" s="1087"/>
      <c r="AT59" s="1087"/>
      <c r="AU59" s="1087"/>
      <c r="AV59" s="1087"/>
      <c r="AW59" s="1087"/>
      <c r="AX59" s="1087"/>
      <c r="AY59" s="1088"/>
      <c r="AZ59" s="116"/>
      <c r="BA59" s="116"/>
      <c r="BB59" s="116"/>
      <c r="BC59" s="116"/>
      <c r="BD59" s="116"/>
      <c r="BE59" s="116"/>
      <c r="BF59" s="116"/>
      <c r="BG59" s="116"/>
      <c r="BH59" s="116"/>
      <c r="BI59" s="116"/>
      <c r="BJ59" s="116"/>
      <c r="BK59" s="116"/>
      <c r="BL59" s="116"/>
      <c r="BM59" s="116"/>
      <c r="BN59" s="116"/>
      <c r="BO59" s="116"/>
      <c r="BP59" s="1092"/>
      <c r="BQ59" s="1093"/>
      <c r="BR59" s="1094"/>
      <c r="BS59" s="1092"/>
      <c r="BT59" s="1093"/>
      <c r="BU59" s="1094"/>
      <c r="BV59" s="777"/>
      <c r="BW59" s="779"/>
      <c r="BX59" s="778"/>
      <c r="BY59" s="777"/>
      <c r="BZ59" s="779"/>
      <c r="CA59" s="778"/>
      <c r="CB59" s="1103"/>
      <c r="CC59" s="1104"/>
      <c r="CD59" s="99"/>
      <c r="CE59" s="99"/>
      <c r="CF59" s="1167"/>
      <c r="CG59" s="1167"/>
      <c r="CH59" s="1167"/>
      <c r="CI59" s="1167"/>
      <c r="CJ59" s="1167"/>
      <c r="CK59" s="1167"/>
      <c r="CL59" s="1167"/>
      <c r="CM59" s="1167"/>
      <c r="CN59" s="1167"/>
      <c r="CO59" s="1167"/>
    </row>
    <row r="60" spans="1:93" ht="17" customHeight="1" thickBot="1">
      <c r="A60" s="99"/>
      <c r="B60" s="160"/>
      <c r="C60" s="160"/>
      <c r="D60" s="160"/>
      <c r="E60" s="160"/>
      <c r="F60" s="160"/>
      <c r="G60" s="160"/>
      <c r="H60" s="160"/>
      <c r="I60" s="160"/>
      <c r="J60" s="160"/>
      <c r="K60" s="160"/>
      <c r="L60" s="160"/>
      <c r="M60" s="99"/>
      <c r="N60" s="125"/>
      <c r="O60" s="1107"/>
      <c r="P60" s="1108"/>
      <c r="Q60" s="1112"/>
      <c r="R60" s="1113"/>
      <c r="S60" s="1113"/>
      <c r="T60" s="1113"/>
      <c r="U60" s="1113"/>
      <c r="V60" s="1113"/>
      <c r="W60" s="1115"/>
      <c r="X60" s="1112"/>
      <c r="Y60" s="1113"/>
      <c r="Z60" s="1115"/>
      <c r="AA60" s="1112"/>
      <c r="AB60" s="1113"/>
      <c r="AC60" s="1115"/>
      <c r="AD60" s="1080"/>
      <c r="AE60" s="1108"/>
      <c r="AF60" s="1108"/>
      <c r="AG60" s="1108"/>
      <c r="AH60" s="1108"/>
      <c r="AI60" s="1108"/>
      <c r="AJ60" s="1113"/>
      <c r="AK60" s="1115"/>
      <c r="AL60" s="1112"/>
      <c r="AM60" s="1115"/>
      <c r="AN60" s="1112"/>
      <c r="AO60" s="1113"/>
      <c r="AP60" s="1089"/>
      <c r="AQ60" s="1090"/>
      <c r="AR60" s="1090"/>
      <c r="AS60" s="1090"/>
      <c r="AT60" s="1090"/>
      <c r="AU60" s="1090"/>
      <c r="AV60" s="1090"/>
      <c r="AW60" s="1090"/>
      <c r="AX60" s="1090"/>
      <c r="AY60" s="1091"/>
      <c r="AZ60" s="116"/>
      <c r="BA60" s="116"/>
      <c r="BB60" s="116"/>
      <c r="BC60" s="116"/>
      <c r="BD60" s="116"/>
      <c r="BE60" s="116"/>
      <c r="BF60" s="116"/>
      <c r="BG60" s="116"/>
      <c r="BH60" s="116"/>
      <c r="BI60" s="116"/>
      <c r="BJ60" s="116"/>
      <c r="BK60" s="116"/>
      <c r="BL60" s="116"/>
      <c r="BM60" s="116"/>
      <c r="BN60" s="116"/>
      <c r="BO60" s="116"/>
      <c r="BP60" s="1071"/>
      <c r="BQ60" s="1072"/>
      <c r="BR60" s="1073"/>
      <c r="BS60" s="1071"/>
      <c r="BT60" s="1072"/>
      <c r="BU60" s="1073"/>
      <c r="BV60" s="1098"/>
      <c r="BW60" s="1099"/>
      <c r="BX60" s="1100"/>
      <c r="BY60" s="1098"/>
      <c r="BZ60" s="1099"/>
      <c r="CA60" s="1100"/>
      <c r="CB60" s="1105"/>
      <c r="CC60" s="1106"/>
      <c r="CD60" s="99"/>
      <c r="CE60" s="99"/>
      <c r="CF60" s="99"/>
      <c r="CG60" s="99"/>
      <c r="CH60" s="99"/>
      <c r="CI60" s="99"/>
      <c r="CJ60" s="99"/>
      <c r="CK60" s="99"/>
      <c r="CL60" s="99"/>
      <c r="CM60" s="99"/>
      <c r="CN60" s="99"/>
      <c r="CO60" s="99"/>
    </row>
    <row r="61" spans="1:93" ht="15" customHeight="1">
      <c r="A61" s="99"/>
      <c r="B61" s="160"/>
      <c r="C61" s="160"/>
      <c r="D61" s="160"/>
      <c r="E61" s="160"/>
      <c r="F61" s="160"/>
      <c r="G61" s="160"/>
      <c r="H61" s="160"/>
      <c r="I61" s="160"/>
      <c r="J61" s="160"/>
      <c r="K61" s="160"/>
      <c r="L61" s="160"/>
      <c r="M61" s="99"/>
      <c r="N61" s="99"/>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row>
    <row r="62" spans="1:93" ht="15" customHeight="1">
      <c r="A62" s="99"/>
      <c r="B62" s="160"/>
      <c r="C62" s="160"/>
      <c r="D62" s="160"/>
      <c r="E62" s="160"/>
      <c r="F62" s="160"/>
      <c r="G62" s="160"/>
      <c r="H62" s="160"/>
      <c r="I62" s="160"/>
      <c r="J62" s="160"/>
      <c r="K62" s="160"/>
      <c r="L62" s="160"/>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row>
    <row r="63" spans="1:93">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row>
    <row r="64" spans="1:93" ht="18" customHeight="1">
      <c r="A64" s="99"/>
      <c r="B64" s="99"/>
      <c r="C64" s="99"/>
      <c r="D64" s="99"/>
      <c r="E64" s="99"/>
      <c r="F64" s="99"/>
      <c r="G64" s="99"/>
      <c r="H64" s="99"/>
      <c r="I64" s="99"/>
      <c r="J64" s="99"/>
      <c r="K64" s="99"/>
      <c r="L64" s="799" t="s">
        <v>21</v>
      </c>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142"/>
      <c r="AX64" s="142"/>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row>
    <row r="65" spans="1:93" ht="15" customHeight="1">
      <c r="A65" s="99"/>
      <c r="B65" s="99"/>
      <c r="C65" s="99"/>
      <c r="D65" s="99"/>
      <c r="E65" s="99"/>
      <c r="F65" s="99"/>
      <c r="G65" s="99"/>
      <c r="H65" s="99"/>
      <c r="I65" s="99"/>
      <c r="J65" s="99"/>
      <c r="K65" s="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142"/>
      <c r="AX65" s="142"/>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row>
    <row r="66" spans="1:93">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c r="BS66" s="99"/>
      <c r="BT66" s="99"/>
      <c r="BU66" s="99"/>
      <c r="BV66" s="99"/>
      <c r="BW66" s="99"/>
      <c r="BX66" s="99"/>
      <c r="BY66" s="99"/>
      <c r="BZ66" s="99"/>
      <c r="CA66" s="99"/>
      <c r="CB66" s="99"/>
      <c r="CC66" s="99"/>
      <c r="CD66" s="99"/>
      <c r="CE66" s="99"/>
      <c r="CF66" s="99"/>
      <c r="CG66" s="99"/>
      <c r="CH66" s="99"/>
      <c r="CI66" s="99"/>
      <c r="CJ66" s="99"/>
      <c r="CK66" s="99"/>
      <c r="CL66" s="99"/>
      <c r="CM66" s="99"/>
      <c r="CN66" s="99"/>
      <c r="CO66" s="99"/>
    </row>
    <row r="67" spans="1:93" ht="15" customHeight="1">
      <c r="A67" s="99"/>
      <c r="B67" s="99"/>
      <c r="C67" s="99"/>
      <c r="D67" s="99"/>
      <c r="E67" s="99"/>
      <c r="F67" s="99"/>
      <c r="G67" s="99"/>
      <c r="H67" s="99"/>
      <c r="I67" s="99"/>
      <c r="J67" s="99"/>
      <c r="K67" s="99"/>
      <c r="L67" s="99"/>
      <c r="M67" s="99"/>
      <c r="N67" s="926" t="s">
        <v>142</v>
      </c>
      <c r="O67" s="779"/>
      <c r="P67" s="779"/>
      <c r="Q67" s="779"/>
      <c r="R67" s="779"/>
      <c r="S67" s="779"/>
      <c r="T67" s="779"/>
      <c r="U67" s="779"/>
      <c r="V67" s="779"/>
      <c r="W67" s="779"/>
      <c r="X67" s="779"/>
      <c r="Y67" s="779"/>
      <c r="Z67" s="779"/>
      <c r="AA67" s="779"/>
      <c r="AB67" s="779"/>
      <c r="AC67" s="779"/>
      <c r="AD67" s="779"/>
      <c r="AE67" s="779"/>
      <c r="AF67" s="779"/>
      <c r="AG67" s="779"/>
      <c r="AH67" s="779"/>
      <c r="AI67" s="779"/>
      <c r="AJ67" s="779"/>
      <c r="AK67" s="77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c r="CL67" s="99"/>
      <c r="CM67" s="99"/>
      <c r="CN67" s="99"/>
      <c r="CO67" s="99"/>
    </row>
    <row r="68" spans="1:93" ht="15" customHeight="1">
      <c r="A68" s="99"/>
      <c r="B68" s="99"/>
      <c r="C68" s="99"/>
      <c r="D68" s="99"/>
      <c r="E68" s="99"/>
      <c r="F68" s="99"/>
      <c r="G68" s="99"/>
      <c r="H68" s="99"/>
      <c r="I68" s="99"/>
      <c r="J68" s="99"/>
      <c r="K68" s="99"/>
      <c r="L68" s="99"/>
      <c r="M68" s="99"/>
      <c r="N68" s="779"/>
      <c r="O68" s="779"/>
      <c r="P68" s="779"/>
      <c r="Q68" s="779"/>
      <c r="R68" s="779"/>
      <c r="S68" s="779"/>
      <c r="T68" s="779"/>
      <c r="U68" s="779"/>
      <c r="V68" s="779"/>
      <c r="W68" s="779"/>
      <c r="X68" s="779"/>
      <c r="Y68" s="779"/>
      <c r="Z68" s="779"/>
      <c r="AA68" s="779"/>
      <c r="AB68" s="779"/>
      <c r="AC68" s="779"/>
      <c r="AD68" s="779"/>
      <c r="AE68" s="779"/>
      <c r="AF68" s="779"/>
      <c r="AG68" s="779"/>
      <c r="AH68" s="779"/>
      <c r="AI68" s="779"/>
      <c r="AJ68" s="779"/>
      <c r="AK68" s="77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row>
    <row r="69" spans="1:93" ht="15" customHeight="1">
      <c r="A69" s="99"/>
      <c r="B69" s="99"/>
      <c r="C69" s="99"/>
      <c r="D69" s="99"/>
      <c r="E69" s="99"/>
      <c r="F69" s="99"/>
      <c r="G69" s="99"/>
      <c r="H69" s="99"/>
      <c r="I69" s="99"/>
      <c r="J69" s="99"/>
      <c r="K69" s="99"/>
      <c r="L69" s="99"/>
      <c r="M69" s="99"/>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79"/>
      <c r="AK69" s="77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row>
    <row r="70" spans="1:93">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row>
  </sheetData>
  <sheetProtection algorithmName="SHA-512" hashValue="xVYOXb+SzKdTfu3q7j6vqOp6gttTcKG/Bm9+uuDsry2FCk0VYnWltrZ0YhpMlrsB0H/uPqN0zsmyuHWg/chgzA==" saltValue="98+oRtRvQew0P/VFTJ5kHA==" spinCount="100000" sheet="1" objects="1" scenarios="1"/>
  <mergeCells count="207">
    <mergeCell ref="N67:AK69"/>
    <mergeCell ref="L64:AV65"/>
    <mergeCell ref="BX14:CE20"/>
    <mergeCell ref="U2:AB3"/>
    <mergeCell ref="AE2:BJ3"/>
    <mergeCell ref="B4:L23"/>
    <mergeCell ref="P4:AD8"/>
    <mergeCell ref="AE4:AO8"/>
    <mergeCell ref="O10:AY11"/>
    <mergeCell ref="BA10:BG10"/>
    <mergeCell ref="BH10:BI10"/>
    <mergeCell ref="BJ10:BK10"/>
    <mergeCell ref="BH13:BK13"/>
    <mergeCell ref="BH14:BW16"/>
    <mergeCell ref="BM10:BN10"/>
    <mergeCell ref="BP10:BQ10"/>
    <mergeCell ref="BS10:CE10"/>
    <mergeCell ref="BA11:BG11"/>
    <mergeCell ref="BH11:CE11"/>
    <mergeCell ref="O12:AY13"/>
    <mergeCell ref="BA12:BG16"/>
    <mergeCell ref="BH12:BQ12"/>
    <mergeCell ref="BR12:BT13"/>
    <mergeCell ref="BU12:CE12"/>
    <mergeCell ref="BM13:BQ13"/>
    <mergeCell ref="BU13:CE13"/>
    <mergeCell ref="O14:AY14"/>
    <mergeCell ref="CG14:CL19"/>
    <mergeCell ref="O15:AY21"/>
    <mergeCell ref="BA17:BG18"/>
    <mergeCell ref="BH17:BW18"/>
    <mergeCell ref="BA19:BG20"/>
    <mergeCell ref="BH19:BW20"/>
    <mergeCell ref="CG22:CN27"/>
    <mergeCell ref="O23:V24"/>
    <mergeCell ref="W23:AB24"/>
    <mergeCell ref="AC23:AL23"/>
    <mergeCell ref="AM23:AU23"/>
    <mergeCell ref="AV23:AW24"/>
    <mergeCell ref="AX23:BF23"/>
    <mergeCell ref="BG23:BK24"/>
    <mergeCell ref="BL23:BT24"/>
    <mergeCell ref="BV23:CE26"/>
    <mergeCell ref="AN24:AO24"/>
    <mergeCell ref="AP24:AQ24"/>
    <mergeCell ref="AR24:AS24"/>
    <mergeCell ref="AT24:AU24"/>
    <mergeCell ref="AY24:AZ24"/>
    <mergeCell ref="BA24:BB24"/>
    <mergeCell ref="BC24:BD24"/>
    <mergeCell ref="CF44:CO59"/>
    <mergeCell ref="BE24:BF24"/>
    <mergeCell ref="AP25:AQ26"/>
    <mergeCell ref="BC25:BD26"/>
    <mergeCell ref="BE25:BF26"/>
    <mergeCell ref="BG25:BH26"/>
    <mergeCell ref="BI25:BK26"/>
    <mergeCell ref="BL25:BT26"/>
    <mergeCell ref="O28:O35"/>
    <mergeCell ref="AR25:AS26"/>
    <mergeCell ref="AT25:AU26"/>
    <mergeCell ref="AV25:AW26"/>
    <mergeCell ref="AX25:AX26"/>
    <mergeCell ref="AY25:AZ26"/>
    <mergeCell ref="BA25:BB26"/>
    <mergeCell ref="O25:V26"/>
    <mergeCell ref="W25:AB26"/>
    <mergeCell ref="AC25:AG26"/>
    <mergeCell ref="AH25:AL26"/>
    <mergeCell ref="AM25:AM26"/>
    <mergeCell ref="AN25:AO26"/>
    <mergeCell ref="AW32:AX32"/>
    <mergeCell ref="AY32:BE32"/>
    <mergeCell ref="CF33:CO42"/>
    <mergeCell ref="Y34:Y35"/>
    <mergeCell ref="AN39:AO39"/>
    <mergeCell ref="AP39:AQ39"/>
    <mergeCell ref="AR39:AS39"/>
    <mergeCell ref="AT39:AU41"/>
    <mergeCell ref="O39:Z39"/>
    <mergeCell ref="AA39:AB39"/>
    <mergeCell ref="P32:X35"/>
    <mergeCell ref="Y32:Y33"/>
    <mergeCell ref="Z32:AB33"/>
    <mergeCell ref="AC32:AI33"/>
    <mergeCell ref="AJ32:AL33"/>
    <mergeCell ref="AM32:AR33"/>
    <mergeCell ref="AS32:AU33"/>
    <mergeCell ref="AR40:AS41"/>
    <mergeCell ref="P41:S41"/>
    <mergeCell ref="U41:AK41"/>
    <mergeCell ref="AC39:AD39"/>
    <mergeCell ref="AF39:AG39"/>
    <mergeCell ref="AI39:AJ39"/>
    <mergeCell ref="AL39:AM41"/>
    <mergeCell ref="AJ34:AL35"/>
    <mergeCell ref="AM34:AR35"/>
    <mergeCell ref="AS34:AU35"/>
    <mergeCell ref="AX43:BF43"/>
    <mergeCell ref="AZ39:BA41"/>
    <mergeCell ref="X58:Z60"/>
    <mergeCell ref="AA58:AC60"/>
    <mergeCell ref="AE58:AF60"/>
    <mergeCell ref="AG58:AI60"/>
    <mergeCell ref="AJ58:AK60"/>
    <mergeCell ref="AL58:AM60"/>
    <mergeCell ref="AN58:AO60"/>
    <mergeCell ref="AV45:AW46"/>
    <mergeCell ref="AX45:AX46"/>
    <mergeCell ref="AY45:AZ46"/>
    <mergeCell ref="BA45:BB46"/>
    <mergeCell ref="BB39:BC41"/>
    <mergeCell ref="AR44:AS44"/>
    <mergeCell ref="AT44:AU44"/>
    <mergeCell ref="AV44:AW44"/>
    <mergeCell ref="AX44:AZ44"/>
    <mergeCell ref="BA44:BB44"/>
    <mergeCell ref="BC44:BD44"/>
    <mergeCell ref="AX42:AY42"/>
    <mergeCell ref="AV39:AW41"/>
    <mergeCell ref="AX39:AY41"/>
    <mergeCell ref="Q58:T60"/>
    <mergeCell ref="U58:W60"/>
    <mergeCell ref="O40:O46"/>
    <mergeCell ref="P40:S40"/>
    <mergeCell ref="U40:AK40"/>
    <mergeCell ref="AN40:AO41"/>
    <mergeCell ref="AP40:AQ41"/>
    <mergeCell ref="P44:S46"/>
    <mergeCell ref="U44:AK44"/>
    <mergeCell ref="AP44:AQ44"/>
    <mergeCell ref="P42:AK42"/>
    <mergeCell ref="AL42:AN46"/>
    <mergeCell ref="P43:S43"/>
    <mergeCell ref="U43:AK43"/>
    <mergeCell ref="AO43:AW43"/>
    <mergeCell ref="CB53:CD53"/>
    <mergeCell ref="O55:AO55"/>
    <mergeCell ref="AP55:AY56"/>
    <mergeCell ref="BP55:BR56"/>
    <mergeCell ref="BS55:BU56"/>
    <mergeCell ref="BV55:CC56"/>
    <mergeCell ref="O57:P57"/>
    <mergeCell ref="Q57:T57"/>
    <mergeCell ref="U57:W57"/>
    <mergeCell ref="X57:Z57"/>
    <mergeCell ref="AA57:AC57"/>
    <mergeCell ref="AD57:AD60"/>
    <mergeCell ref="AE57:AF57"/>
    <mergeCell ref="AG57:AI57"/>
    <mergeCell ref="AJ57:AK57"/>
    <mergeCell ref="AL57:AM57"/>
    <mergeCell ref="AN57:AO57"/>
    <mergeCell ref="AP57:AY60"/>
    <mergeCell ref="BP57:BR60"/>
    <mergeCell ref="BS57:BU60"/>
    <mergeCell ref="BV57:BX60"/>
    <mergeCell ref="BY57:CA60"/>
    <mergeCell ref="CB57:CC60"/>
    <mergeCell ref="O58:P60"/>
    <mergeCell ref="CA28:CB29"/>
    <mergeCell ref="P29:AE31"/>
    <mergeCell ref="AF29:AS31"/>
    <mergeCell ref="AT29:BE31"/>
    <mergeCell ref="BF29:BI30"/>
    <mergeCell ref="BJ29:BJ30"/>
    <mergeCell ref="BK29:BO30"/>
    <mergeCell ref="BP29:BZ29"/>
    <mergeCell ref="BP30:BV30"/>
    <mergeCell ref="BW30:CA31"/>
    <mergeCell ref="CB30:CE31"/>
    <mergeCell ref="BF31:BV31"/>
    <mergeCell ref="BF28:BO28"/>
    <mergeCell ref="BP28:BZ28"/>
    <mergeCell ref="BW32:CA35"/>
    <mergeCell ref="CB32:CE35"/>
    <mergeCell ref="AV33:AV35"/>
    <mergeCell ref="AW33:AX35"/>
    <mergeCell ref="AY33:BE35"/>
    <mergeCell ref="BF33:BN35"/>
    <mergeCell ref="BO33:BV35"/>
    <mergeCell ref="Z34:AB35"/>
    <mergeCell ref="AC34:AI35"/>
    <mergeCell ref="BY36:CC38"/>
    <mergeCell ref="BK39:CE40"/>
    <mergeCell ref="BK41:CE49"/>
    <mergeCell ref="O53:AY54"/>
    <mergeCell ref="BE44:BF44"/>
    <mergeCell ref="BC45:BD46"/>
    <mergeCell ref="BE45:BF46"/>
    <mergeCell ref="U46:AK46"/>
    <mergeCell ref="O47:AC47"/>
    <mergeCell ref="AD47:AR47"/>
    <mergeCell ref="AS47:BF47"/>
    <mergeCell ref="O48:AC51"/>
    <mergeCell ref="AD48:AR51"/>
    <mergeCell ref="AS48:BF51"/>
    <mergeCell ref="U45:AK45"/>
    <mergeCell ref="AO45:AO46"/>
    <mergeCell ref="AP45:AQ46"/>
    <mergeCell ref="AR45:AS46"/>
    <mergeCell ref="AT45:AU46"/>
    <mergeCell ref="BD39:BF41"/>
    <mergeCell ref="AZ42:BF42"/>
    <mergeCell ref="O36:P38"/>
    <mergeCell ref="Q36:AH38"/>
    <mergeCell ref="AI36:BF38"/>
  </mergeCells>
  <phoneticPr fontId="1"/>
  <conditionalFormatting sqref="O36:BE39 O42:BE45 O40:AM41 AP40:BE41 AN40:AO40">
    <cfRule type="expression" dxfId="1" priority="2">
      <formula>$AV$16="死亡"</formula>
    </cfRule>
  </conditionalFormatting>
  <conditionalFormatting sqref="U46:AK46">
    <cfRule type="expression" dxfId="0" priority="1">
      <formula>$AV$16="死亡"</formula>
    </cfRule>
  </conditionalFormatting>
  <dataValidations count="36">
    <dataValidation type="textLength" allowBlank="1" showInputMessage="1" showErrorMessage="1" sqref="U58:AC60 AJ58:AO60" xr:uid="{B50D1DCE-650F-4F14-9DC1-526325A6CFF5}">
      <formula1>1</formula1>
      <formula2>2</formula2>
    </dataValidation>
    <dataValidation type="textLength" allowBlank="1" showInputMessage="1" showErrorMessage="1" errorTitle="支店コード" error="3桁の数字をご入力ください。" sqref="AC34:AI35" xr:uid="{B491538E-A98B-417D-933A-69C6EF4376B6}">
      <formula1>3</formula1>
      <formula2>3</formula2>
    </dataValidation>
    <dataValidation type="list" allowBlank="1" showInputMessage="1" showErrorMessage="1" sqref="BD39:BF41" xr:uid="{65BFB41E-5653-4E8B-BD2A-08C7ADB3177E}">
      <formula1>"有,無"</formula1>
    </dataValidation>
    <dataValidation type="list" allowBlank="1" showInputMessage="1" showErrorMessage="1" sqref="AW33" xr:uid="{604E9158-A66F-45F2-92DA-F1ACE807D4C5}">
      <formula1>"普通,その他"</formula1>
    </dataValidation>
    <dataValidation type="list" allowBlank="1" showInputMessage="1" showErrorMessage="1" sqref="AX39:AY41" xr:uid="{63B01E1D-299E-48DE-ACEF-137F9422C55B}">
      <formula1>"一般,障害"</formula1>
    </dataValidation>
    <dataValidation type="list" allowBlank="1" showInputMessage="1" showErrorMessage="1" sqref="AP45:AQ46 AG58:AI60 Q58" xr:uid="{AB0BF34C-F8A0-4F0A-B9D7-4EFC27E2CF09}">
      <formula1>"昭和,平成,令和"</formula1>
    </dataValidation>
    <dataValidation type="list" allowBlank="1" showInputMessage="1" showErrorMessage="1" sqref="AM27:AN27" xr:uid="{15FECBE0-7396-4C04-BBF2-0A8FD2766064}">
      <formula1>"③　昭,④　平"</formula1>
    </dataValidation>
    <dataValidation type="list" allowBlank="1" showInputMessage="1" showErrorMessage="1" sqref="AW27:AX27" xr:uid="{A393D09D-61F6-4382-AEBC-51F8F93F47FA}">
      <formula1>"④　平,⑤　令"</formula1>
    </dataValidation>
    <dataValidation type="textLength" allowBlank="1" showInputMessage="1" showErrorMessage="1" errorTitle="事業所番号" error="7桁の数字をご入力ください" sqref="O27:V27" xr:uid="{CC62E15B-A5EE-4D17-9F43-52C870D3B971}">
      <formula1>7</formula1>
      <formula2>7</formula2>
    </dataValidation>
    <dataValidation type="list" allowBlank="1" showInputMessage="1" showErrorMessage="1" sqref="CB32" xr:uid="{BE92A17D-0C58-4733-815A-BD8CA3CB3469}">
      <formula1>"本人,遺族"</formula1>
    </dataValidation>
    <dataValidation type="list" allowBlank="1" showInputMessage="1" showErrorMessage="1" sqref="BI25:BK26" xr:uid="{5C05A5E6-2B44-4348-A1AF-FDE2FE071A43}">
      <formula1>"退職,死亡"</formula1>
    </dataValidation>
    <dataValidation type="list" allowBlank="1" showInputMessage="1" showErrorMessage="1" sqref="AY25:AZ26" xr:uid="{5DE48E43-03E6-4AE8-89AA-36853AA7D619}">
      <formula1>"平成,令和"</formula1>
    </dataValidation>
    <dataValidation type="list" allowBlank="1" showInputMessage="1" showErrorMessage="1" sqref="AN25" xr:uid="{6F181DD6-B3CA-4C5C-8157-84449F39C97C}">
      <formula1>"昭和,平成"</formula1>
    </dataValidation>
    <dataValidation type="list" allowBlank="1" showInputMessage="1" showErrorMessage="1" sqref="BE27:BG27" xr:uid="{C0B0B0F7-EEEB-4EFF-A477-46AADEB0B345}">
      <formula1>"001　退職,002  死亡"</formula1>
    </dataValidation>
    <dataValidation type="textLength" allowBlank="1" showInputMessage="1" showErrorMessage="1" errorTitle="被共済者番号" error="加入者名簿に記載している、右から６桁のみをご入力ください" sqref="W27:AB27" xr:uid="{E959BBA8-7409-4A0A-86F2-2A980074FF5C}">
      <formula1>10</formula1>
      <formula2>10</formula2>
    </dataValidation>
    <dataValidation type="list" allowBlank="1" showInputMessage="1" showErrorMessage="1" sqref="AS48" xr:uid="{4ABD5394-1C28-4C96-B1ED-65AE13472417}">
      <formula1>"0.なし,1、抹消された戸籍謄本,2、退職所得の受給に関する申告書・退職所得の源泉徴収票,3、その他"</formula1>
    </dataValidation>
    <dataValidation type="textLength" imeMode="halfAlpha" allowBlank="1" showInputMessage="1" showErrorMessage="1" sqref="BJ10:BK10 BE25:BF26 BM10:BN10 AX42:AY42 AP25:AU26 AU27:AV27 BP10:BQ10 AR45:AW46" xr:uid="{22EF5B3E-3852-4FAF-8FB4-0DC9748C6CC6}">
      <formula1>1</formula1>
      <formula2>2</formula2>
    </dataValidation>
    <dataValidation imeMode="halfKatakana" allowBlank="1" showInputMessage="1" showErrorMessage="1" sqref="AC25:AL27" xr:uid="{6F466D75-4367-456F-8821-7A82215969C0}"/>
    <dataValidation type="textLength" imeMode="halfAlpha" allowBlank="1" showInputMessage="1" showErrorMessage="1" sqref="BM13:BQ13 BK29" xr:uid="{339AAADC-C5E9-4D79-B1B1-FF2E0FCFE08A}">
      <formula1>4</formula1>
      <formula2>4</formula2>
    </dataValidation>
    <dataValidation type="textLength" imeMode="halfAlpha" allowBlank="1" showInputMessage="1" showErrorMessage="1" sqref="BH13:BK13 BF29" xr:uid="{F5640B3B-5E82-4A60-84B4-8267271CDE2F}">
      <formula1>3</formula1>
      <formula2>3</formula2>
    </dataValidation>
    <dataValidation type="textLength" imeMode="halfKatakana" allowBlank="1" showInputMessage="1" showErrorMessage="1" sqref="BU13" xr:uid="{64FEC7A0-3AA0-47EA-90DD-10F93376022A}">
      <formula1>10</formula1>
      <formula2>13</formula2>
    </dataValidation>
    <dataValidation type="textLength" imeMode="halfAlpha" allowBlank="1" showInputMessage="1" showErrorMessage="1" sqref="AY33:BE35" xr:uid="{1EDF07D4-0D2E-4DFE-A147-B28DF20A93EC}">
      <formula1>7</formula1>
      <formula2>7</formula2>
    </dataValidation>
    <dataValidation type="textLength" imeMode="halfKatakana" allowBlank="1" showInputMessage="1" showErrorMessage="1" error="18ｹﾀまでです。次の行ヘ入力してください。" sqref="T44:AK45 U46:AK46" xr:uid="{89DF151D-100A-4378-8894-89C5EC9268B2}">
      <formula1>1</formula1>
      <formula2>18</formula2>
    </dataValidation>
    <dataValidation imeMode="hiragana" allowBlank="1" showInputMessage="1" showErrorMessage="1" sqref="BH17:BW20 BX14 BH14 T43:U43 AD48 U40:AK40" xr:uid="{44EDBFFC-AAB9-4C25-8B8C-771749EB0CC3}"/>
    <dataValidation type="textLength" imeMode="halfAlpha" allowBlank="1" showInputMessage="1" showErrorMessage="1" error="12桁でお願いいたします。_x000a_" sqref="T41:AK41" xr:uid="{73950803-ECF0-4975-8F9F-78BDDEF59B20}">
      <formula1>12</formula1>
      <formula2>12</formula2>
    </dataValidation>
    <dataValidation type="textLength" imeMode="halfAlpha" allowBlank="1" showInputMessage="1" showErrorMessage="1" errorTitle="被共済者番号" error="加入者名簿に記載している、右から６桁のみをご入力ください" sqref="W25:AB26" xr:uid="{A4938DAA-2569-4A66-95ED-493672F63327}">
      <formula1>6</formula1>
      <formula2>6</formula2>
    </dataValidation>
    <dataValidation type="textLength" imeMode="halfAlpha" allowBlank="1" showInputMessage="1" showErrorMessage="1" errorTitle="事業所番号" error="7桁の数字をご入力ください" sqref="O25:V26" xr:uid="{DC949585-70FC-4906-97A9-8CB5AEE57767}">
      <formula1>7</formula1>
      <formula2>7</formula2>
    </dataValidation>
    <dataValidation type="whole" imeMode="halfAlpha" allowBlank="1" showInputMessage="1" showErrorMessage="1" sqref="AV25:AW26" xr:uid="{30BC257D-F09E-4ED2-8DC3-E02F6D719753}">
      <formula1>1</formula1>
      <formula2>30</formula2>
    </dataValidation>
    <dataValidation type="textLength" imeMode="halfKatakana" allowBlank="1" showInputMessage="1" showErrorMessage="1" sqref="BC25:BD26" xr:uid="{7F577E60-DEC4-4333-849F-4C8A4F8CB0D5}">
      <formula1>1</formula1>
      <formula2>2</formula2>
    </dataValidation>
    <dataValidation type="textLength" allowBlank="1" showInputMessage="1" showErrorMessage="1" errorTitle="金融機関コード" error="4桁の数字をご入力ください。" sqref="AC32:AI33" xr:uid="{43EA7D0E-C0F5-4336-8371-9F95EF581192}">
      <formula1>4</formula1>
      <formula2>4</formula2>
    </dataValidation>
    <dataValidation type="textLength" imeMode="halfAlpha" allowBlank="1" showInputMessage="1" showErrorMessage="1" sqref="BP29" xr:uid="{8C7E0384-0165-4B10-A756-8D930E27466A}">
      <formula1>9</formula1>
      <formula2>13</formula2>
    </dataValidation>
    <dataValidation type="textLength" imeMode="halfKatakana" allowBlank="1" showInputMessage="1" showErrorMessage="1" sqref="BF33 BO33" xr:uid="{EF3DEC13-C738-4FF8-A56F-A35737012B15}">
      <formula1>1</formula1>
      <formula2>15</formula2>
    </dataValidation>
    <dataValidation type="textLength" imeMode="halfKatakana" allowBlank="1" showInputMessage="1" showErrorMessage="1" error="18ｹﾀまでです。次の列に入力してください" sqref="P29:AS31" xr:uid="{F5A71906-10D4-4724-BFD8-BB25FF2844D2}">
      <formula1>1</formula1>
      <formula2>18</formula2>
    </dataValidation>
    <dataValidation type="textLength" imeMode="halfKatakana" allowBlank="1" showInputMessage="1" showErrorMessage="1" error="18ｹﾀまでです。_x000a_" sqref="AT29:BE31" xr:uid="{3335DA79-B946-4DB6-88AF-D993DADC6CD5}">
      <formula1>1</formula1>
      <formula2>18</formula2>
    </dataValidation>
    <dataValidation type="list" allowBlank="1" showInputMessage="1" showErrorMessage="1" sqref="AS34:AU35" xr:uid="{D2A83737-21BD-4BA8-A64F-438762D30CA0}">
      <formula1>"本店,支店,営業所,出張所"</formula1>
    </dataValidation>
    <dataValidation type="list" allowBlank="1" showInputMessage="1" showErrorMessage="1" sqref="AS32:AU33" xr:uid="{FA74B919-1E0E-4916-9288-EF8C2E516869}">
      <formula1>"銀行,信用金庫,信用組合,組合"</formula1>
    </dataValidation>
  </dataValidations>
  <hyperlinks>
    <hyperlink ref="N67" r:id="rId1" xr:uid="{63737A8F-47B7-4F9A-A3B5-C0D0B098AEB9}"/>
  </hyperlinks>
  <pageMargins left="0.68" right="0.19685039370078741" top="0.36" bottom="0.19685039370078741" header="0.24" footer="0.19685039370078741"/>
  <pageSetup paperSize="9" scale="39" orientation="landscape"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9BCC62B9F094C897BB83299791508" ma:contentTypeVersion="17" ma:contentTypeDescription="新しいドキュメントを作成します。" ma:contentTypeScope="" ma:versionID="3ae8417bf864e344df59c0f076e35a04">
  <xsd:schema xmlns:xsd="http://www.w3.org/2001/XMLSchema" xmlns:xs="http://www.w3.org/2001/XMLSchema" xmlns:p="http://schemas.microsoft.com/office/2006/metadata/properties" xmlns:ns2="54cf1792-bfa7-4981-9178-5109c8402add" xmlns:ns3="29566e56-1e16-42b6-8059-6ba25bcd87bd" targetNamespace="http://schemas.microsoft.com/office/2006/metadata/properties" ma:root="true" ma:fieldsID="abf9992310fad9596f664806c1933d8b" ns2:_="" ns3:_="">
    <xsd:import namespace="54cf1792-bfa7-4981-9178-5109c8402add"/>
    <xsd:import namespace="29566e56-1e16-42b6-8059-6ba25bcd87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Thumbnail" minOccurs="0"/>
                <xsd:element ref="ns2:icon"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f1792-bfa7-4981-9178-5109c8402a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bc7cd8e4-056a-4b9a-a096-56d591af496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Thumbnail" ma:index="20" nillable="true" ma:displayName="Thumbnail" ma:format="Dropdown" ma:internalName="Thumbnail">
      <xsd:simpleType>
        <xsd:restriction base="dms:Text">
          <xsd:maxLength value="255"/>
        </xsd:restriction>
      </xsd:simpleType>
    </xsd:element>
    <xsd:element name="icon" ma:index="21" nillable="true" ma:displayName="icon" ma:format="Dropdown" ma:internalName="icon">
      <xsd:simpleType>
        <xsd:restriction base="dms:Text">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66e56-1e16-42b6-8059-6ba25bcd87b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6c652982-0e51-4b28-9961-1bd2d99702f6}" ma:internalName="TaxCatchAll" ma:showField="CatchAllData" ma:web="29566e56-1e16-42b6-8059-6ba25bcd87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cf1792-bfa7-4981-9178-5109c8402add">
      <Terms xmlns="http://schemas.microsoft.com/office/infopath/2007/PartnerControls"/>
    </lcf76f155ced4ddcb4097134ff3c332f>
    <TaxCatchAll xmlns="29566e56-1e16-42b6-8059-6ba25bcd87bd" xsi:nil="true"/>
    <Thumbnail xmlns="54cf1792-bfa7-4981-9178-5109c8402add" xsi:nil="true"/>
    <icon xmlns="54cf1792-bfa7-4981-9178-5109c8402add" xsi:nil="true"/>
    <_Flow_SignoffStatus xmlns="54cf1792-bfa7-4981-9178-5109c8402a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B4E4-CC91-44F1-9F25-11190E5EE8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f1792-bfa7-4981-9178-5109c8402add"/>
    <ds:schemaRef ds:uri="29566e56-1e16-42b6-8059-6ba25bcd8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705955-6492-40A7-B75E-B8F3C8A7D027}">
  <ds:schemaRefs>
    <ds:schemaRef ds:uri="54cf1792-bfa7-4981-9178-5109c8402add"/>
    <ds:schemaRef ds:uri="http://purl.org/dc/elements/1.1/"/>
    <ds:schemaRef ds:uri="http://schemas.microsoft.com/office/infopath/2007/PartnerControls"/>
    <ds:schemaRef ds:uri="http://schemas.microsoft.com/office/2006/metadata/properties"/>
    <ds:schemaRef ds:uri="http://purl.org/dc/terms/"/>
    <ds:schemaRef ds:uri="29566e56-1e16-42b6-8059-6ba25bcd87bd"/>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AB8576-91AE-436D-917B-35EDF6C3C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退職通知書提出用</vt:lpstr>
      <vt:lpstr>入力例（通常）</vt:lpstr>
      <vt:lpstr>入力例（死亡）</vt:lpstr>
      <vt:lpstr>退職通知書提出用!Print_Area</vt:lpstr>
      <vt:lpstr>'入力例（死亡）'!Print_Area</vt:lpstr>
      <vt:lpstr>'入力例（通常）'!Print_Area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明子</dc:creator>
  <cp:lastModifiedBy>武藤 明子</cp:lastModifiedBy>
  <cp:lastPrinted>2024-05-02T01:29:49Z</cp:lastPrinted>
  <dcterms:created xsi:type="dcterms:W3CDTF">2023-06-12T01:37:17Z</dcterms:created>
  <dcterms:modified xsi:type="dcterms:W3CDTF">2024-05-15T03:27:29Z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0x01010052A9BCC62B9F094C897BB83299791508</vt:lpwstr>
  </property>
  <property fmtid="{D5CDD505-2E9C-101B-9397-08002B2CF9AE}" pid="3" name="MediaServiceImageTags">
    <vt:lpwstr/>
  </property>
  <property fmtid="{D5CDD505-2E9C-101B-9397-08002B2CF9AE}" pid="4" name="MSIP_Label_d273b9e9-5d89-45b0-bd92-22edbafde660_Enabled">
    <vt:lpwstr>true</vt:lpwstr>
  </property>
  <property fmtid="{D5CDD505-2E9C-101B-9397-08002B2CF9AE}" pid="5" name="MSIP_Label_d273b9e9-5d89-45b0-bd92-22edbafde660_SetDate">
    <vt:lpwstr>2023-10-05T04:48:16Z</vt:lpwstr>
  </property>
  <property fmtid="{D5CDD505-2E9C-101B-9397-08002B2CF9AE}" pid="6" name="MSIP_Label_d273b9e9-5d89-45b0-bd92-22edbafde660_Method">
    <vt:lpwstr>Standard</vt:lpwstr>
  </property>
  <property fmtid="{D5CDD505-2E9C-101B-9397-08002B2CF9AE}" pid="7" name="MSIP_Label_d273b9e9-5d89-45b0-bd92-22edbafde660_Name">
    <vt:lpwstr>ALJ_Internal</vt:lpwstr>
  </property>
  <property fmtid="{D5CDD505-2E9C-101B-9397-08002B2CF9AE}" pid="8" name="MSIP_Label_d273b9e9-5d89-45b0-bd92-22edbafde660_SiteId">
    <vt:lpwstr>396b38cc-aa65-492b-bb0e-3d94ed25a97b</vt:lpwstr>
  </property>
  <property fmtid="{D5CDD505-2E9C-101B-9397-08002B2CF9AE}" pid="9" name="MSIP_Label_d273b9e9-5d89-45b0-bd92-22edbafde660_ActionId">
    <vt:lpwstr>7389cb4d-7004-4a44-98f2-38104bce559f</vt:lpwstr>
  </property>
  <property fmtid="{D5CDD505-2E9C-101B-9397-08002B2CF9AE}" pid="10" name="MSIP_Label_d273b9e9-5d89-45b0-bd92-22edbafde660_ContentBits">
    <vt:lpwstr>0</vt:lpwstr>
  </property>
</Properties>
</file>